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dokumenti.zzzs.si/osebno/z0100es/Documents/Moji dokumenti/Okrožnice/2022/18) OKR ZAE 18-22 (SNBO 20.9. in 18.10.2022)/"/>
    </mc:Choice>
  </mc:AlternateContent>
  <xr:revisionPtr revIDLastSave="136" documentId="8_{1F8B01FE-F0C9-4E68-8458-ADCEFF18CDEC}" xr6:coauthVersionLast="47" xr6:coauthVersionMax="47" xr10:uidLastSave="{121E4B01-BE50-47E9-B181-6AEEAC526C9B}"/>
  <bookViews>
    <workbookView xWindow="-120" yWindow="-120" windowWidth="29040" windowHeight="15840" xr2:uid="{DDA5B59B-5183-41C3-BEF9-002A9694D8AE}"/>
  </bookViews>
  <sheets>
    <sheet name="Š 15.142j" sheetId="1" r:id="rId1"/>
    <sheet name="Š 15.142k" sheetId="3" r:id="rId2"/>
    <sheet name="Š 15.128j" sheetId="5" r:id="rId3"/>
    <sheet name="Š 15.128k" sheetId="4" r:id="rId4"/>
    <sheet name="Š 15.143d" sheetId="7" r:id="rId5"/>
    <sheet name="Š 15.143e" sheetId="6" r:id="rId6"/>
  </sheets>
  <definedNames>
    <definedName name="_xlnm._FilterDatabase" localSheetId="2" hidden="1">'Š 15.128j'!$A$8:$N$8</definedName>
    <definedName name="_xlnm._FilterDatabase" localSheetId="3" hidden="1">'Š 15.128k'!$A$8:$N$8</definedName>
    <definedName name="_xlnm._FilterDatabase" localSheetId="0" hidden="1">'Š 15.142j'!$A$8:$N$8</definedName>
    <definedName name="_xlnm._FilterDatabase" localSheetId="1" hidden="1">'Š 15.142k'!$A$8:$N$8</definedName>
    <definedName name="_xlnm._FilterDatabase" localSheetId="4" hidden="1">'Š 15.143d'!$A$8:$N$8</definedName>
    <definedName name="_xlnm._FilterDatabase" localSheetId="5" hidden="1">'Š 15.143e'!$A$8:$N$8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7" l="1"/>
  <c r="I10" i="7"/>
  <c r="I12" i="6"/>
  <c r="I10" i="6"/>
  <c r="I12" i="5"/>
  <c r="I10" i="5"/>
  <c r="I12" i="4"/>
  <c r="I10" i="4"/>
  <c r="I12" i="3"/>
  <c r="I10" i="3"/>
  <c r="I12" i="1"/>
  <c r="I10" i="1"/>
</calcChain>
</file>

<file path=xl/sharedStrings.xml><?xml version="1.0" encoding="utf-8"?>
<sst xmlns="http://schemas.openxmlformats.org/spreadsheetml/2006/main" count="588" uniqueCount="85">
  <si>
    <t>Šifra storitve</t>
  </si>
  <si>
    <t>Kratek opis</t>
  </si>
  <si>
    <t xml:space="preserve">Dolg opis </t>
  </si>
  <si>
    <t>Naziv enote mere</t>
  </si>
  <si>
    <t>Št. enot mere</t>
  </si>
  <si>
    <t xml:space="preserve">Oznaka količine (1 - kol. je 1; 2 - dejanska kol.)  </t>
  </si>
  <si>
    <t xml:space="preserve">Maksimalno dovoljeno št. storitev na obravnavo </t>
  </si>
  <si>
    <t>Kadrovski normativ</t>
  </si>
  <si>
    <t>Normativ v minutah</t>
  </si>
  <si>
    <t>Evidenčna storitev</t>
  </si>
  <si>
    <t>Nivo planiranja</t>
  </si>
  <si>
    <t>Šifrant 43</t>
  </si>
  <si>
    <t xml:space="preserve">Logoped s Hanen članstvom in certifikatom za ustrezen program </t>
  </si>
  <si>
    <t>Hanen program – skupinsko srečanje</t>
  </si>
  <si>
    <t>Logoped s Hanen članstvom in certifikatom za ustrezen program</t>
  </si>
  <si>
    <t>Hanen program – individualna izvedba</t>
  </si>
  <si>
    <t>Hanen program – skupinsko srečanje na daljavo</t>
  </si>
  <si>
    <t>Hanen program – individualna izvedba na daljavo</t>
  </si>
  <si>
    <t>Hanen program -  analiza posnetka v ambulanti</t>
  </si>
  <si>
    <t>Hanen program – analiza posnetka na domu</t>
  </si>
  <si>
    <t>Hanen program – analiza posnetka na daljavo</t>
  </si>
  <si>
    <t>Hanen program – zaključna ocena in pisanje poročila</t>
  </si>
  <si>
    <t>Točka</t>
  </si>
  <si>
    <t>Ne</t>
  </si>
  <si>
    <t>Minimalno število udeležencev</t>
  </si>
  <si>
    <t>Z0030</t>
  </si>
  <si>
    <t>N</t>
  </si>
  <si>
    <t xml:space="preserve">Hanen program - skupinsko srečanje je delavnica, namenjena staršem otrok s težavami na področju komunikacije. Izvaja jo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6 ur, od tega je 2,5 ure namenjenih pripravi na izvedbo delavnice, 2,5 ure izvedbi in 1 ura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v delavnico je bilo vključenih staršev / skrbnikov za 3 - 8 otrok,
 - evidentirani so podpisi udeležencev, skupaj z datumom, izvajalcem in lokacijo izvedbe.
Storitev se beleži za vsakega udeleženca posebej. </t>
  </si>
  <si>
    <t>Uvodni razgovor za Hanen program</t>
  </si>
  <si>
    <t xml:space="preserve">Hanen program - analiza posnetka v ambulanti je obvezen del Hanen programa, ki se izvede v ambulanti ob prisotnosti starša in otroka. Logoped posname vnaprej dogovorjeno dejavnost, ki jo starš izvede z otrokom. Nato logoped in starši skupaj pogledajo posnetek in ga analizirajo. Srečanje traja do 90 min. Dokumentiranje rezultatov analize v logopedski dokumentaciji. O načinu izvedbe analize posnetka (v ambulanti, na domu, na daljavo) presodi izvajalec v sodelovanju s starši. 
</t>
  </si>
  <si>
    <t xml:space="preserve">Hanen program - analiza posnetka na domu je obvezen del Hanen programa, ki se izvede na otrokovem domu ob prisotnosti starša in otroka. Logoped posname vnaprej dogovorjeno dejavnost, ki jo starš izvede z otrokom. Nato logoped in starši skupaj pogledajo posnetek in ga analizirajo. Srečanje traja do 90 min. Dokumentiranje rezultatov analize v logopedski dokumentaciji. O načinu izvedbe analize posnetka (v ambulanti, na domu, na daljavo) presodi izvajalec v sodelovanju s starši. Storitev se obračuna z eno izmed storitev dodatka za teren. </t>
  </si>
  <si>
    <t>Hanen program - analiza posnetka na daljavo je obvezen del Hanen programa, ki se izvede s pomočjo IKT. Posname se vnaprej dogovorjeno dejavnost, ki jo starš izvede z otrokom. Nato logoped in starši skupaj pogledajo posnetek in ga analizirajo. Srečanje traja do 90 min. Dokumentiranje rezultatov analize v logopedski dokumentaciji. O načinu izvedbe analize posnetka (v ambulanti, na domu, na daljavo) presodi izvajalec v sodelovanju s starši.</t>
  </si>
  <si>
    <t xml:space="preserve">Hanen program - zaključna ocena in pisanje poročila vključuje pregled vprašalnikov in vrednotenje, ocena napredka ter oblikovanje končnega poročila za vsakega udeleženca posebej. Poročilo je shranjeno v logopedski dokumentaciji. </t>
  </si>
  <si>
    <r>
      <t xml:space="preserve">Hanen program - skupinsko srečanje na daljavo je delavnica, namenjena staršem otrok s težavami na področju komunikacije, ki se izvede s pomočjo IKT. Izvaja jo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6 ur, od tega je 2,5 ure namenjenih pripravi na izvedbo delavnice, 2,5 ure izvedbi in 1 ura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v delavnico je bilo vključenih staršev / skrbnikov za 3 - 8 otrok,
- shrani se seznam udeležencev, skupaj z datumom in izvajalcem.
</t>
    </r>
    <r>
      <rPr>
        <sz val="10"/>
        <rFont val="Arial"/>
        <family val="2"/>
        <charset val="238"/>
      </rPr>
      <t>Storitev se beleži za vsakega udeleženca posebej.</t>
    </r>
  </si>
  <si>
    <t>Hanen program - individualna izvedba programa je namenjena staršem otroka s težavami na področju komunikacije, ki se zaradi utemeljenih razlogov ne morejo vključiti v skupinsko izvedbo programa. Vključitev v skupinsko ali individualno izvedbo v dogovoru s starši presodi izvajalec. Program izvaja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3 ure, od tega je 0,5 ure namenjene pripravi na izvedbo delavnice, 2 uri izvedbi in 0,5 ure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evidentiran je podpis udeleženca, skupaj z datumom, izvajalcem in lokacijo izvedbe.</t>
  </si>
  <si>
    <t>Hanen program - individualna izvedba programa na daljavo je namenjena staršem otroka s težavami na področju komunikacije, ki se zaradi utemeljenih razlogov ne morejo vključiti v skupinsko izvedbo programa. Izvedena je s pomočjo IKT. Vključitev v skupinsko ali individualno izvedbo v dogovoru s starši presodi izvajalec. Program izvaja logoped s Hanen članstvom in certifikatom za ustrezen program (glede na vrsto težav je na voljo več različnih programov, ki se vsebinsko razlikujejo, organizacijsko pa so enaki). Program je del logopedske terapije, na katero je otrok napoten s strani izbranega ali razvojnega pediatra. Vključitev otroka in njegove družine v program je zabeležena v logopedski dokumentaciji. Delavnica obsega 3 ure, od tega je 0,5 ure namenjene pripravi na izvedbo delavnice, 2 uri izvedbi in 0,5 ure komunikaciji s starši pred in po delavnici (dajanje navodil in gradiva za delo doma, pregled poročil o delu doma in odgovarjanje na morebitna vprašanja). 
Izvajalec Zavodu obračuna delavnico ob izpolnitvi naslednjih pogojev:
- delavnica je bila izvedena skladno s strokovnimi usmeritvami avtorske inštitucije
- delavnico je izvedel ustrezno izobražen in dodatno strokovno usposobljen kader s članstvom v Hanen centru, ki izvajalcem nudi stalno strokovno podporo in jih obvešča o morebitnih spremembah oz. posodobitvah programa
- v logopedski dokumentaciji udeleženca sta zabeležena datum in vsebina srečanja ter izvajalec.</t>
  </si>
  <si>
    <t xml:space="preserve">Uvodni razgovor za Hanen program je posvet pred pričetkom izvajanja programa Hanen s posamezno družino. Na posvet pridejo starši skupaj z otrokom. Posvet s starši in otrokom traja 1,5-2 uri, preostali čas je namenjen delu logopeda po opravljenem razgovoru. Logoped oceni otrokovo socialno interakcijo in socialno komunikacijo ter interakcijo med otrokom in starši, ki jo tudi posname v vsaj treh različnih situacijah. V sodelovanju s starši se določijo cilji za posameznega otroka in njegovo družino, ki bo vključena v program. Starši in logoped izpolnijo vse obrazce in vprašalnike, ki so potrebni pred začetkom programa. Logoped obrazce in vprašalnike pregleda in vrednoti. </t>
  </si>
  <si>
    <t xml:space="preserve">Klinični logoped s Hanen članstvom in certifikatom za ustrezen program </t>
  </si>
  <si>
    <t>RAKLH01</t>
  </si>
  <si>
    <t>RAKLH02</t>
  </si>
  <si>
    <t>RAKLH03</t>
  </si>
  <si>
    <t>RAKLH04</t>
  </si>
  <si>
    <t>RAKLH05</t>
  </si>
  <si>
    <t>RAKLH06</t>
  </si>
  <si>
    <t>RAKLH07</t>
  </si>
  <si>
    <t>RAKLH08</t>
  </si>
  <si>
    <t>RAKLH09</t>
  </si>
  <si>
    <t>RALH01</t>
  </si>
  <si>
    <t>RALH02</t>
  </si>
  <si>
    <t>RALH03</t>
  </si>
  <si>
    <t>RALH04</t>
  </si>
  <si>
    <t>RALH05</t>
  </si>
  <si>
    <t>RALH06</t>
  </si>
  <si>
    <t>RALH07</t>
  </si>
  <si>
    <t>RALH08</t>
  </si>
  <si>
    <t>RALH09</t>
  </si>
  <si>
    <t>CDZOMKLH01</t>
  </si>
  <si>
    <t>CDZOMKLH02</t>
  </si>
  <si>
    <t>CDZOMKLH03</t>
  </si>
  <si>
    <t>CDZOMKLH04</t>
  </si>
  <si>
    <t>CDZOMKLH05</t>
  </si>
  <si>
    <t>CDZOMKLH06</t>
  </si>
  <si>
    <t>CDZOMKLH07</t>
  </si>
  <si>
    <t>CDZOMKLH08</t>
  </si>
  <si>
    <t>CDZOMKLH09</t>
  </si>
  <si>
    <t>CDZOMLH01</t>
  </si>
  <si>
    <t>CDZOMLH02</t>
  </si>
  <si>
    <t>CDZOMLH03</t>
  </si>
  <si>
    <t>CDZOMLH04</t>
  </si>
  <si>
    <t>CDZOMLH05</t>
  </si>
  <si>
    <t>CDZOMLH06</t>
  </si>
  <si>
    <t>CDZOMLH07</t>
  </si>
  <si>
    <t>CDZOMLH08</t>
  </si>
  <si>
    <t>CDZOMLH09</t>
  </si>
  <si>
    <t>Priloga 3: Seznam storitev 15.142j: Razvojna ambulanta s centrom za zgodnjo obravnavo otrok (327 061) - storitve programa Hanen (logoped)</t>
  </si>
  <si>
    <t>Tip storitve: 2 TOC</t>
  </si>
  <si>
    <t xml:space="preserve">Oznaka cene: 3 </t>
  </si>
  <si>
    <t>Oznaka storitve:</t>
  </si>
  <si>
    <t>Oznaka storitve</t>
  </si>
  <si>
    <t>Neopredeljeno</t>
  </si>
  <si>
    <t>Priloga 3: Seznam storitev 15.142k: Razvojna ambulanta s centrom za zgodnjo obravnavo otrok (327 061) - storitve programa Hanen (klinični logoped)</t>
  </si>
  <si>
    <t>Priloga 3: Seznam storitev 15.128j: Centri za duševno zdravje otrok in mladostnikov (512 057) - storitve programa Hanen (logoped)</t>
  </si>
  <si>
    <t>Priloga 3: Seznam storitev 15.128k: Centri za duševno zdravje otrok in mladostnikov (512 057) - storitve programa Hanen (klinični logoped)</t>
  </si>
  <si>
    <t>Priloga 3: Seznam storitev 15.143d: Storitve programa Hanen – logoped (509 035, 512 032, 644 409)</t>
  </si>
  <si>
    <t>Priloga 3: Seznam storitev 15.143e: Storitve programa Hanen – klinični logoped (509 035, 512 032, 644 409)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</si>
</sst>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charset val="238"/>
      <scheme val="minor"/>
    </font>
    <font>
      <sz val="11"/>
      <color theme="1"/>
      <name val="Calibri"/>
      <family val="2"/>
      <charset val="238"/>
      <scheme val="minor"/>
    </font>
    <font>
      <sz val="10"/>
      <name val="Arial CE"/>
      <charset val="238"/>
    </font>
    <font>
      <b/>
      <sz val="10"/>
      <name val="Arial"/>
      <family val="2"/>
      <charset val="238"/>
    </font>
    <font>
      <sz val="10"/>
      <color theme="1"/>
      <name val="Arial"/>
      <family val="2"/>
      <charset val="238"/>
    </font>
    <font>
      <sz val="10"/>
      <name val="Arial"/>
      <family val="2"/>
      <charset val="238"/>
    </font>
    <font>
      <b/>
      <sz val="10"/>
      <color indexed="17"/>
      <name val="Arial"/>
      <family val="2"/>
      <charset val="238"/>
    </font>
    <font>
      <sz val="10"/>
      <color rgb="FFFF0000"/>
      <name val="Arial"/>
      <family val="2"/>
      <charset val="238"/>
    </font>
    <font>
      <sz val="10"/>
      <color indexed="8"/>
      <name val="Arial"/>
      <family val="2"/>
      <charset val="238"/>
    </font>
    <font>
      <sz val="10"/>
      <name val="Arial"/>
      <family val="2"/>
    </font>
    <font>
      <b/>
      <sz val="14"/>
      <color indexed="17"/>
      <name val="Arial"/>
      <family val="2"/>
      <charset val="238"/>
    </font>
    <font>
      <sz val="8"/>
      <name val="Calibri"/>
      <family val="2"/>
      <charset val="238"/>
      <scheme val="minor"/>
    </font>
    <font>
      <b/>
      <sz val="14"/>
      <name val="Arial"/>
      <family val="2"/>
      <charset val="23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0" fontId="2" fillId="0" borderId="0"/>
    <xf numFmtId="0" fontId="2" fillId="0" borderId="0"/>
    <xf numFmtId="0" fontId="2" fillId="0" borderId="0"/>
  </cellStyleXfs>
  <cellXfs count="36">
    <xf numFmtId="0" fontId="0" fillId="0" borderId="0" xfId="0"/>
    <xf numFmtId="0" fontId="3" fillId="2" borderId="2" xfId="2"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2" applyFont="1" applyFill="1" applyBorder="1" applyAlignment="1">
      <alignment horizontal="center" vertical="center" wrapText="1"/>
    </xf>
    <xf numFmtId="0" fontId="4" fillId="0" borderId="0" xfId="0" applyFont="1" applyAlignment="1">
      <alignment horizontal="center" vertical="center"/>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Border="1" applyAlignment="1">
      <alignment horizontal="center" vertical="top"/>
    </xf>
    <xf numFmtId="43" fontId="5" fillId="0" borderId="2" xfId="1" applyFont="1" applyBorder="1" applyAlignment="1">
      <alignment horizontal="center" vertical="top" wrapText="1"/>
    </xf>
    <xf numFmtId="0" fontId="4" fillId="3" borderId="2" xfId="0" applyFont="1" applyFill="1" applyBorder="1" applyAlignment="1">
      <alignment horizontal="center" vertical="top" wrapText="1"/>
    </xf>
    <xf numFmtId="0" fontId="4" fillId="0" borderId="2" xfId="0" applyFont="1" applyBorder="1" applyAlignment="1">
      <alignment horizontal="center" vertical="top" wrapText="1"/>
    </xf>
    <xf numFmtId="0" fontId="5" fillId="0" borderId="2" xfId="0" applyFont="1" applyBorder="1" applyAlignment="1">
      <alignment horizontal="center" vertical="top" wrapText="1"/>
    </xf>
    <xf numFmtId="0" fontId="6" fillId="0" borderId="0" xfId="2" applyFont="1" applyAlignment="1">
      <alignment horizontal="left" vertical="top"/>
    </xf>
    <xf numFmtId="43" fontId="5" fillId="0" borderId="0" xfId="1" applyFont="1" applyAlignment="1">
      <alignment horizontal="center" vertical="top"/>
    </xf>
    <xf numFmtId="0" fontId="4" fillId="0" borderId="0" xfId="0" applyFont="1"/>
    <xf numFmtId="0" fontId="5" fillId="0" borderId="0" xfId="0" applyFont="1"/>
    <xf numFmtId="0" fontId="7" fillId="0" borderId="0" xfId="0" applyFont="1"/>
    <xf numFmtId="0" fontId="4" fillId="3" borderId="0" xfId="0" applyFont="1" applyFill="1"/>
    <xf numFmtId="43" fontId="3" fillId="2" borderId="2" xfId="1" applyFont="1" applyFill="1" applyBorder="1" applyAlignment="1">
      <alignment horizontal="center" vertical="center" wrapText="1"/>
    </xf>
    <xf numFmtId="0" fontId="8" fillId="0" borderId="0" xfId="0" applyFont="1" applyAlignment="1">
      <alignment horizontal="center"/>
    </xf>
    <xf numFmtId="0" fontId="3" fillId="2" borderId="2" xfId="4" applyFont="1" applyFill="1" applyBorder="1" applyAlignment="1">
      <alignment horizontal="center" vertical="center" wrapText="1"/>
    </xf>
    <xf numFmtId="0" fontId="9" fillId="0" borderId="2" xfId="0" applyFont="1" applyBorder="1" applyAlignment="1">
      <alignment horizontal="center" vertical="top" wrapText="1"/>
    </xf>
    <xf numFmtId="0" fontId="8" fillId="0" borderId="2" xfId="0" applyFont="1" applyBorder="1" applyAlignment="1">
      <alignment horizontal="center"/>
    </xf>
    <xf numFmtId="0" fontId="10" fillId="0" borderId="1" xfId="2" applyFont="1" applyBorder="1" applyAlignment="1">
      <alignment horizontal="left" vertical="top"/>
    </xf>
    <xf numFmtId="0" fontId="5"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10" fillId="0" borderId="0" xfId="0" applyFont="1" applyAlignment="1">
      <alignment horizontal="left" vertical="top"/>
    </xf>
    <xf numFmtId="0" fontId="5" fillId="0" borderId="2" xfId="0" applyFont="1" applyBorder="1" applyAlignment="1">
      <alignment vertical="top" wrapText="1"/>
    </xf>
    <xf numFmtId="0" fontId="10" fillId="0" borderId="0" xfId="0" applyFont="1" applyAlignment="1">
      <alignment vertical="center"/>
    </xf>
    <xf numFmtId="0" fontId="5" fillId="0" borderId="2" xfId="0" applyFont="1" applyBorder="1" applyAlignment="1">
      <alignment horizontal="left" vertical="top" wrapText="1"/>
    </xf>
    <xf numFmtId="0" fontId="10" fillId="0" borderId="0" xfId="2" applyFont="1" applyBorder="1" applyAlignment="1">
      <alignment horizontal="left" vertical="top"/>
    </xf>
    <xf numFmtId="0" fontId="5" fillId="0" borderId="0" xfId="3" applyFont="1"/>
    <xf numFmtId="0" fontId="5" fillId="0" borderId="0" xfId="2" applyFont="1"/>
    <xf numFmtId="0" fontId="5" fillId="0" borderId="0" xfId="2" applyFont="1" applyAlignment="1">
      <alignment horizontal="center"/>
    </xf>
    <xf numFmtId="0" fontId="12" fillId="0" borderId="0" xfId="2" applyFont="1" applyAlignment="1">
      <alignment horizontal="left" vertical="top"/>
    </xf>
    <xf numFmtId="0" fontId="5" fillId="0" borderId="0" xfId="2" applyFont="1" applyAlignment="1">
      <alignment horizontal="left"/>
    </xf>
  </cellXfs>
  <cellStyles count="5">
    <cellStyle name="Navadno" xfId="0" builtinId="0"/>
    <cellStyle name="Navadno 13" xfId="2" xr:uid="{340A5C95-188C-4301-9052-F8D6A0AF9B48}"/>
    <cellStyle name="Navadno 2" xfId="3" xr:uid="{3C433FBC-931F-4BE5-9821-565A42FF1E18}"/>
    <cellStyle name="Navadno 5" xfId="4" xr:uid="{4C654903-29F5-408A-A441-001BEBA75AF4}"/>
    <cellStyle name="Vejic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6763-BC39-413E-A289-26CB4FCC0F53}">
  <dimension ref="A1:N17"/>
  <sheetViews>
    <sheetView tabSelected="1" zoomScale="80" zoomScaleNormal="80" workbookViewId="0">
      <pane xSplit="2" ySplit="8" topLeftCell="C9" activePane="bottomRight" state="frozen"/>
      <selection pane="topRight" activeCell="C1" sqref="C1"/>
      <selection pane="bottomLeft" activeCell="A4" sqref="A4"/>
      <selection pane="bottomRight" activeCell="Q4" sqref="Q4"/>
    </sheetView>
  </sheetViews>
  <sheetFormatPr defaultColWidth="11.42578125" defaultRowHeight="12.75" x14ac:dyDescent="0.2"/>
  <cols>
    <col min="1" max="1" width="10.42578125" style="15" customWidth="1"/>
    <col min="2" max="2" width="23.85546875" style="14" customWidth="1"/>
    <col min="3" max="3" width="106.140625" style="15" customWidth="1"/>
    <col min="4" max="4" width="10.7109375" style="15" customWidth="1"/>
    <col min="5" max="5" width="10.7109375" style="13" customWidth="1"/>
    <col min="6" max="7" width="11.42578125" style="14"/>
    <col min="8" max="8" width="29.5703125" style="15" customWidth="1"/>
    <col min="9" max="12" width="11.42578125" style="14"/>
    <col min="13" max="13" width="11.42578125" style="14" customWidth="1"/>
    <col min="14" max="14" width="13.42578125" style="19" customWidth="1"/>
    <col min="15" max="16384" width="11.42578125" style="14"/>
  </cols>
  <sheetData>
    <row r="1" spans="1:14" ht="18" x14ac:dyDescent="0.25">
      <c r="A1" s="23" t="s">
        <v>74</v>
      </c>
      <c r="B1" s="12"/>
      <c r="C1" s="12"/>
      <c r="D1" s="12"/>
      <c r="I1" s="12"/>
      <c r="N1"/>
    </row>
    <row r="2" spans="1:14" ht="15" customHeight="1" x14ac:dyDescent="0.25">
      <c r="A2" s="30"/>
      <c r="B2" s="12"/>
      <c r="C2" s="12"/>
      <c r="D2" s="12"/>
      <c r="I2" s="12"/>
      <c r="N2"/>
    </row>
    <row r="3" spans="1:14" ht="15" customHeight="1" x14ac:dyDescent="0.25">
      <c r="A3" s="31" t="s">
        <v>75</v>
      </c>
      <c r="B3" s="34"/>
      <c r="C3" s="12"/>
      <c r="D3" s="12"/>
      <c r="I3" s="12"/>
      <c r="N3"/>
    </row>
    <row r="4" spans="1:14" ht="15" customHeight="1" x14ac:dyDescent="0.25">
      <c r="A4" s="31" t="s">
        <v>76</v>
      </c>
      <c r="B4" s="34"/>
      <c r="C4" s="12"/>
      <c r="D4" s="12"/>
      <c r="I4" s="12"/>
      <c r="N4"/>
    </row>
    <row r="5" spans="1:14" ht="15" customHeight="1" x14ac:dyDescent="0.25">
      <c r="A5" s="32" t="s">
        <v>77</v>
      </c>
      <c r="B5" s="34"/>
      <c r="C5" s="12"/>
      <c r="D5" s="12"/>
      <c r="I5" s="12"/>
      <c r="N5"/>
    </row>
    <row r="6" spans="1:14" ht="15" customHeight="1" x14ac:dyDescent="0.25">
      <c r="A6" s="33" t="s">
        <v>26</v>
      </c>
      <c r="B6" s="35" t="s">
        <v>79</v>
      </c>
      <c r="C6" s="12"/>
      <c r="D6" s="12"/>
      <c r="I6" s="12"/>
      <c r="N6"/>
    </row>
    <row r="7" spans="1:14" ht="15" customHeight="1" x14ac:dyDescent="0.2">
      <c r="A7" s="16"/>
      <c r="C7" s="16"/>
      <c r="D7" s="16"/>
    </row>
    <row r="8" spans="1:14" s="4" customFormat="1" ht="76.5" x14ac:dyDescent="0.25">
      <c r="A8" s="1" t="s">
        <v>0</v>
      </c>
      <c r="B8" s="1" t="s">
        <v>1</v>
      </c>
      <c r="C8" s="1" t="s">
        <v>2</v>
      </c>
      <c r="D8" s="2" t="s">
        <v>3</v>
      </c>
      <c r="E8" s="18" t="s">
        <v>4</v>
      </c>
      <c r="F8" s="2" t="s">
        <v>5</v>
      </c>
      <c r="G8" s="3" t="s">
        <v>6</v>
      </c>
      <c r="H8" s="3" t="s">
        <v>7</v>
      </c>
      <c r="I8" s="3" t="s">
        <v>8</v>
      </c>
      <c r="J8" s="3" t="s">
        <v>78</v>
      </c>
      <c r="K8" s="2" t="s">
        <v>9</v>
      </c>
      <c r="L8" s="2" t="s">
        <v>10</v>
      </c>
      <c r="M8" s="2" t="s">
        <v>11</v>
      </c>
      <c r="N8" s="20" t="s">
        <v>24</v>
      </c>
    </row>
    <row r="9" spans="1:14" s="17" customFormat="1" ht="76.5" x14ac:dyDescent="0.2">
      <c r="A9" s="5" t="s">
        <v>47</v>
      </c>
      <c r="B9" s="5" t="s">
        <v>28</v>
      </c>
      <c r="C9" s="6" t="s">
        <v>36</v>
      </c>
      <c r="D9" s="7" t="s">
        <v>22</v>
      </c>
      <c r="E9" s="8">
        <v>27</v>
      </c>
      <c r="F9" s="7">
        <v>1</v>
      </c>
      <c r="G9" s="7">
        <v>1</v>
      </c>
      <c r="H9" s="9" t="s">
        <v>12</v>
      </c>
      <c r="I9" s="10">
        <v>180</v>
      </c>
      <c r="J9" s="7" t="s">
        <v>26</v>
      </c>
      <c r="K9" s="7" t="s">
        <v>23</v>
      </c>
      <c r="L9" s="7" t="s">
        <v>25</v>
      </c>
      <c r="M9" s="7" t="s">
        <v>25</v>
      </c>
      <c r="N9" s="11"/>
    </row>
    <row r="10" spans="1:14" s="17" customFormat="1" ht="178.5" x14ac:dyDescent="0.2">
      <c r="A10" s="5" t="s">
        <v>48</v>
      </c>
      <c r="B10" s="5" t="s">
        <v>13</v>
      </c>
      <c r="C10" s="6" t="s">
        <v>27</v>
      </c>
      <c r="D10" s="7" t="s">
        <v>22</v>
      </c>
      <c r="E10" s="8">
        <v>10.8</v>
      </c>
      <c r="F10" s="7">
        <v>1</v>
      </c>
      <c r="G10" s="7">
        <v>1</v>
      </c>
      <c r="H10" s="9" t="s">
        <v>14</v>
      </c>
      <c r="I10" s="24">
        <f>6*60/5</f>
        <v>72</v>
      </c>
      <c r="J10" s="7" t="s">
        <v>26</v>
      </c>
      <c r="K10" s="7" t="s">
        <v>23</v>
      </c>
      <c r="L10" s="7" t="s">
        <v>25</v>
      </c>
      <c r="M10" s="7" t="s">
        <v>25</v>
      </c>
      <c r="N10" s="7">
        <v>3</v>
      </c>
    </row>
    <row r="11" spans="1:14" s="17" customFormat="1" ht="189" customHeight="1" x14ac:dyDescent="0.2">
      <c r="A11" s="5" t="s">
        <v>49</v>
      </c>
      <c r="B11" s="5" t="s">
        <v>15</v>
      </c>
      <c r="C11" s="6" t="s">
        <v>34</v>
      </c>
      <c r="D11" s="7" t="s">
        <v>22</v>
      </c>
      <c r="E11" s="8">
        <v>27</v>
      </c>
      <c r="F11" s="7">
        <v>1</v>
      </c>
      <c r="G11" s="7">
        <v>1</v>
      </c>
      <c r="H11" s="9" t="s">
        <v>14</v>
      </c>
      <c r="I11" s="25">
        <v>180</v>
      </c>
      <c r="J11" s="7" t="s">
        <v>26</v>
      </c>
      <c r="K11" s="7" t="s">
        <v>23</v>
      </c>
      <c r="L11" s="7" t="s">
        <v>25</v>
      </c>
      <c r="M11" s="7" t="s">
        <v>25</v>
      </c>
      <c r="N11" s="21"/>
    </row>
    <row r="12" spans="1:14" s="17" customFormat="1" ht="178.5" x14ac:dyDescent="0.2">
      <c r="A12" s="5" t="s">
        <v>50</v>
      </c>
      <c r="B12" s="5" t="s">
        <v>16</v>
      </c>
      <c r="C12" s="6" t="s">
        <v>33</v>
      </c>
      <c r="D12" s="7" t="s">
        <v>22</v>
      </c>
      <c r="E12" s="8">
        <v>10.8</v>
      </c>
      <c r="F12" s="7">
        <v>1</v>
      </c>
      <c r="G12" s="7">
        <v>1</v>
      </c>
      <c r="H12" s="9" t="s">
        <v>14</v>
      </c>
      <c r="I12" s="24">
        <f>6*60/5</f>
        <v>72</v>
      </c>
      <c r="J12" s="7" t="s">
        <v>26</v>
      </c>
      <c r="K12" s="7" t="s">
        <v>23</v>
      </c>
      <c r="L12" s="7" t="s">
        <v>25</v>
      </c>
      <c r="M12" s="7" t="s">
        <v>25</v>
      </c>
      <c r="N12" s="11">
        <v>3</v>
      </c>
    </row>
    <row r="13" spans="1:14" s="17" customFormat="1" ht="178.5" x14ac:dyDescent="0.2">
      <c r="A13" s="5" t="s">
        <v>51</v>
      </c>
      <c r="B13" s="5" t="s">
        <v>17</v>
      </c>
      <c r="C13" s="6" t="s">
        <v>35</v>
      </c>
      <c r="D13" s="7" t="s">
        <v>22</v>
      </c>
      <c r="E13" s="8">
        <v>27</v>
      </c>
      <c r="F13" s="7">
        <v>1</v>
      </c>
      <c r="G13" s="7">
        <v>1</v>
      </c>
      <c r="H13" s="9" t="s">
        <v>14</v>
      </c>
      <c r="I13" s="25">
        <v>180</v>
      </c>
      <c r="J13" s="7" t="s">
        <v>26</v>
      </c>
      <c r="K13" s="7" t="s">
        <v>23</v>
      </c>
      <c r="L13" s="7" t="s">
        <v>25</v>
      </c>
      <c r="M13" s="7" t="s">
        <v>25</v>
      </c>
      <c r="N13" s="11"/>
    </row>
    <row r="14" spans="1:14" s="17" customFormat="1" ht="76.5" x14ac:dyDescent="0.2">
      <c r="A14" s="5" t="s">
        <v>52</v>
      </c>
      <c r="B14" s="5" t="s">
        <v>18</v>
      </c>
      <c r="C14" s="6" t="s">
        <v>29</v>
      </c>
      <c r="D14" s="7" t="s">
        <v>22</v>
      </c>
      <c r="E14" s="8">
        <v>13.5</v>
      </c>
      <c r="F14" s="7">
        <v>1</v>
      </c>
      <c r="G14" s="7">
        <v>1</v>
      </c>
      <c r="H14" s="9" t="s">
        <v>14</v>
      </c>
      <c r="I14" s="10">
        <v>90</v>
      </c>
      <c r="J14" s="7" t="s">
        <v>26</v>
      </c>
      <c r="K14" s="7" t="s">
        <v>23</v>
      </c>
      <c r="L14" s="7" t="s">
        <v>25</v>
      </c>
      <c r="M14" s="7" t="s">
        <v>25</v>
      </c>
      <c r="N14" s="22"/>
    </row>
    <row r="15" spans="1:14" s="17" customFormat="1" ht="63.75" x14ac:dyDescent="0.2">
      <c r="A15" s="5" t="s">
        <v>53</v>
      </c>
      <c r="B15" s="5" t="s">
        <v>19</v>
      </c>
      <c r="C15" s="6" t="s">
        <v>30</v>
      </c>
      <c r="D15" s="7" t="s">
        <v>22</v>
      </c>
      <c r="E15" s="8">
        <v>13.5</v>
      </c>
      <c r="F15" s="7">
        <v>1</v>
      </c>
      <c r="G15" s="7">
        <v>1</v>
      </c>
      <c r="H15" s="9" t="s">
        <v>14</v>
      </c>
      <c r="I15" s="10">
        <v>90</v>
      </c>
      <c r="J15" s="7" t="s">
        <v>26</v>
      </c>
      <c r="K15" s="7" t="s">
        <v>23</v>
      </c>
      <c r="L15" s="7" t="s">
        <v>25</v>
      </c>
      <c r="M15" s="7" t="s">
        <v>25</v>
      </c>
      <c r="N15" s="22"/>
    </row>
    <row r="16" spans="1:14" s="17" customFormat="1" ht="51" x14ac:dyDescent="0.2">
      <c r="A16" s="5" t="s">
        <v>54</v>
      </c>
      <c r="B16" s="5" t="s">
        <v>20</v>
      </c>
      <c r="C16" s="6" t="s">
        <v>31</v>
      </c>
      <c r="D16" s="7" t="s">
        <v>22</v>
      </c>
      <c r="E16" s="8">
        <v>13.5</v>
      </c>
      <c r="F16" s="7">
        <v>1</v>
      </c>
      <c r="G16" s="7">
        <v>1</v>
      </c>
      <c r="H16" s="9" t="s">
        <v>14</v>
      </c>
      <c r="I16" s="10">
        <v>90</v>
      </c>
      <c r="J16" s="7" t="s">
        <v>26</v>
      </c>
      <c r="K16" s="7" t="s">
        <v>23</v>
      </c>
      <c r="L16" s="7" t="s">
        <v>25</v>
      </c>
      <c r="M16" s="7" t="s">
        <v>25</v>
      </c>
      <c r="N16" s="22"/>
    </row>
    <row r="17" spans="1:14" s="17" customFormat="1" ht="38.25" x14ac:dyDescent="0.2">
      <c r="A17" s="5" t="s">
        <v>55</v>
      </c>
      <c r="B17" s="5" t="s">
        <v>21</v>
      </c>
      <c r="C17" s="6" t="s">
        <v>32</v>
      </c>
      <c r="D17" s="7" t="s">
        <v>22</v>
      </c>
      <c r="E17" s="8">
        <v>18</v>
      </c>
      <c r="F17" s="7">
        <v>1</v>
      </c>
      <c r="G17" s="7">
        <v>1</v>
      </c>
      <c r="H17" s="9" t="s">
        <v>14</v>
      </c>
      <c r="I17" s="10">
        <v>120</v>
      </c>
      <c r="J17" s="7" t="s">
        <v>26</v>
      </c>
      <c r="K17" s="7" t="s">
        <v>23</v>
      </c>
      <c r="L17" s="7" t="s">
        <v>25</v>
      </c>
      <c r="M17" s="7" t="s">
        <v>25</v>
      </c>
      <c r="N17" s="22"/>
    </row>
  </sheetData>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EF246-6CFE-4A06-A10F-7FF71C9D0C71}">
  <dimension ref="A1:N17"/>
  <sheetViews>
    <sheetView zoomScale="80" zoomScaleNormal="80" workbookViewId="0">
      <pane xSplit="2" ySplit="8" topLeftCell="C9" activePane="bottomRight" state="frozen"/>
      <selection pane="topRight" activeCell="C1" sqref="C1"/>
      <selection pane="bottomLeft" activeCell="A4" sqref="A4"/>
      <selection pane="bottomRight" activeCell="R6" sqref="R6"/>
    </sheetView>
  </sheetViews>
  <sheetFormatPr defaultColWidth="11.42578125" defaultRowHeight="12.75" x14ac:dyDescent="0.2"/>
  <cols>
    <col min="1" max="1" width="10.28515625" style="15" customWidth="1"/>
    <col min="2" max="2" width="23.85546875" style="14" customWidth="1"/>
    <col min="3" max="3" width="106.140625" style="15" customWidth="1"/>
    <col min="4" max="4" width="10.7109375" style="15" customWidth="1"/>
    <col min="5" max="5" width="10.7109375" style="13" customWidth="1"/>
    <col min="6" max="7" width="11.42578125" style="14"/>
    <col min="8" max="8" width="29.5703125" style="15" customWidth="1"/>
    <col min="9" max="12" width="11.42578125" style="14"/>
    <col min="13" max="13" width="11.42578125" style="14" customWidth="1"/>
    <col min="14" max="14" width="13.42578125" style="19" customWidth="1"/>
    <col min="15" max="16384" width="11.42578125" style="14"/>
  </cols>
  <sheetData>
    <row r="1" spans="1:14" ht="18" x14ac:dyDescent="0.25">
      <c r="A1" s="23" t="s">
        <v>80</v>
      </c>
      <c r="B1" s="23"/>
      <c r="C1" s="12"/>
      <c r="D1" s="12"/>
      <c r="I1" s="12"/>
      <c r="N1"/>
    </row>
    <row r="2" spans="1:14" ht="15" customHeight="1" x14ac:dyDescent="0.25">
      <c r="A2" s="30"/>
      <c r="B2" s="30"/>
      <c r="C2" s="12"/>
      <c r="D2" s="12"/>
      <c r="I2" s="12"/>
      <c r="N2"/>
    </row>
    <row r="3" spans="1:14" ht="15" customHeight="1" x14ac:dyDescent="0.25">
      <c r="A3" s="31" t="s">
        <v>75</v>
      </c>
      <c r="B3" s="34"/>
      <c r="C3" s="12"/>
      <c r="D3" s="12"/>
      <c r="I3" s="12"/>
      <c r="N3"/>
    </row>
    <row r="4" spans="1:14" ht="15" customHeight="1" x14ac:dyDescent="0.25">
      <c r="A4" s="31" t="s">
        <v>76</v>
      </c>
      <c r="B4" s="34"/>
      <c r="C4" s="12"/>
      <c r="D4" s="12"/>
      <c r="I4" s="12"/>
      <c r="N4"/>
    </row>
    <row r="5" spans="1:14" ht="15" customHeight="1" x14ac:dyDescent="0.25">
      <c r="A5" s="32" t="s">
        <v>77</v>
      </c>
      <c r="B5" s="34"/>
      <c r="C5" s="12"/>
      <c r="D5" s="12"/>
      <c r="I5" s="12"/>
      <c r="N5"/>
    </row>
    <row r="6" spans="1:14" ht="15" customHeight="1" x14ac:dyDescent="0.25">
      <c r="A6" s="33" t="s">
        <v>26</v>
      </c>
      <c r="B6" s="35" t="s">
        <v>79</v>
      </c>
      <c r="C6" s="12"/>
      <c r="D6" s="12"/>
      <c r="I6" s="12"/>
      <c r="N6"/>
    </row>
    <row r="7" spans="1:14" ht="15" customHeight="1" x14ac:dyDescent="0.2">
      <c r="A7" s="16"/>
      <c r="C7" s="16"/>
      <c r="D7" s="16"/>
    </row>
    <row r="8" spans="1:14" s="4" customFormat="1" ht="76.5" x14ac:dyDescent="0.25">
      <c r="A8" s="1" t="s">
        <v>0</v>
      </c>
      <c r="B8" s="1" t="s">
        <v>1</v>
      </c>
      <c r="C8" s="1" t="s">
        <v>2</v>
      </c>
      <c r="D8" s="2" t="s">
        <v>3</v>
      </c>
      <c r="E8" s="18" t="s">
        <v>4</v>
      </c>
      <c r="F8" s="2" t="s">
        <v>5</v>
      </c>
      <c r="G8" s="3" t="s">
        <v>6</v>
      </c>
      <c r="H8" s="3" t="s">
        <v>7</v>
      </c>
      <c r="I8" s="3" t="s">
        <v>8</v>
      </c>
      <c r="J8" s="3" t="s">
        <v>78</v>
      </c>
      <c r="K8" s="2" t="s">
        <v>9</v>
      </c>
      <c r="L8" s="2" t="s">
        <v>10</v>
      </c>
      <c r="M8" s="2" t="s">
        <v>11</v>
      </c>
      <c r="N8" s="20" t="s">
        <v>24</v>
      </c>
    </row>
    <row r="9" spans="1:14" s="17" customFormat="1" ht="76.5" x14ac:dyDescent="0.2">
      <c r="A9" s="5" t="s">
        <v>38</v>
      </c>
      <c r="B9" s="5" t="s">
        <v>28</v>
      </c>
      <c r="C9" s="6" t="s">
        <v>36</v>
      </c>
      <c r="D9" s="7" t="s">
        <v>22</v>
      </c>
      <c r="E9" s="8">
        <v>41.4</v>
      </c>
      <c r="F9" s="7">
        <v>1</v>
      </c>
      <c r="G9" s="7">
        <v>1</v>
      </c>
      <c r="H9" s="9" t="s">
        <v>37</v>
      </c>
      <c r="I9" s="10">
        <v>180</v>
      </c>
      <c r="J9" s="7" t="s">
        <v>26</v>
      </c>
      <c r="K9" s="7" t="s">
        <v>23</v>
      </c>
      <c r="L9" s="7" t="s">
        <v>25</v>
      </c>
      <c r="M9" s="7" t="s">
        <v>25</v>
      </c>
      <c r="N9" s="11"/>
    </row>
    <row r="10" spans="1:14" s="17" customFormat="1" ht="178.5" x14ac:dyDescent="0.2">
      <c r="A10" s="5" t="s">
        <v>39</v>
      </c>
      <c r="B10" s="5" t="s">
        <v>13</v>
      </c>
      <c r="C10" s="6" t="s">
        <v>27</v>
      </c>
      <c r="D10" s="7" t="s">
        <v>22</v>
      </c>
      <c r="E10" s="8">
        <v>16.559999999999999</v>
      </c>
      <c r="F10" s="7">
        <v>1</v>
      </c>
      <c r="G10" s="7">
        <v>1</v>
      </c>
      <c r="H10" s="9" t="s">
        <v>37</v>
      </c>
      <c r="I10" s="24">
        <f>6*60/5</f>
        <v>72</v>
      </c>
      <c r="J10" s="7" t="s">
        <v>26</v>
      </c>
      <c r="K10" s="7" t="s">
        <v>23</v>
      </c>
      <c r="L10" s="7" t="s">
        <v>25</v>
      </c>
      <c r="M10" s="7" t="s">
        <v>25</v>
      </c>
      <c r="N10" s="7">
        <v>3</v>
      </c>
    </row>
    <row r="11" spans="1:14" s="17" customFormat="1" ht="189" customHeight="1" x14ac:dyDescent="0.2">
      <c r="A11" s="5" t="s">
        <v>40</v>
      </c>
      <c r="B11" s="5" t="s">
        <v>15</v>
      </c>
      <c r="C11" s="6" t="s">
        <v>34</v>
      </c>
      <c r="D11" s="7" t="s">
        <v>22</v>
      </c>
      <c r="E11" s="8">
        <v>41.4</v>
      </c>
      <c r="F11" s="7">
        <v>1</v>
      </c>
      <c r="G11" s="7">
        <v>1</v>
      </c>
      <c r="H11" s="9" t="s">
        <v>37</v>
      </c>
      <c r="I11" s="25">
        <v>180</v>
      </c>
      <c r="J11" s="7" t="s">
        <v>26</v>
      </c>
      <c r="K11" s="7" t="s">
        <v>23</v>
      </c>
      <c r="L11" s="7" t="s">
        <v>25</v>
      </c>
      <c r="M11" s="7" t="s">
        <v>25</v>
      </c>
      <c r="N11" s="21"/>
    </row>
    <row r="12" spans="1:14" s="17" customFormat="1" ht="178.5" x14ac:dyDescent="0.2">
      <c r="A12" s="5" t="s">
        <v>41</v>
      </c>
      <c r="B12" s="5" t="s">
        <v>16</v>
      </c>
      <c r="C12" s="6" t="s">
        <v>33</v>
      </c>
      <c r="D12" s="7" t="s">
        <v>22</v>
      </c>
      <c r="E12" s="8">
        <v>16.559999999999999</v>
      </c>
      <c r="F12" s="7">
        <v>1</v>
      </c>
      <c r="G12" s="7">
        <v>1</v>
      </c>
      <c r="H12" s="9" t="s">
        <v>37</v>
      </c>
      <c r="I12" s="24">
        <f>6*60/5</f>
        <v>72</v>
      </c>
      <c r="J12" s="7" t="s">
        <v>26</v>
      </c>
      <c r="K12" s="7" t="s">
        <v>23</v>
      </c>
      <c r="L12" s="7" t="s">
        <v>25</v>
      </c>
      <c r="M12" s="7" t="s">
        <v>25</v>
      </c>
      <c r="N12" s="11">
        <v>3</v>
      </c>
    </row>
    <row r="13" spans="1:14" s="17" customFormat="1" ht="178.5" x14ac:dyDescent="0.2">
      <c r="A13" s="5" t="s">
        <v>42</v>
      </c>
      <c r="B13" s="5" t="s">
        <v>17</v>
      </c>
      <c r="C13" s="6" t="s">
        <v>35</v>
      </c>
      <c r="D13" s="7" t="s">
        <v>22</v>
      </c>
      <c r="E13" s="8">
        <v>41.4</v>
      </c>
      <c r="F13" s="7">
        <v>1</v>
      </c>
      <c r="G13" s="7">
        <v>1</v>
      </c>
      <c r="H13" s="9" t="s">
        <v>37</v>
      </c>
      <c r="I13" s="25">
        <v>180</v>
      </c>
      <c r="J13" s="7" t="s">
        <v>26</v>
      </c>
      <c r="K13" s="7" t="s">
        <v>23</v>
      </c>
      <c r="L13" s="7" t="s">
        <v>25</v>
      </c>
      <c r="M13" s="7" t="s">
        <v>25</v>
      </c>
      <c r="N13" s="11"/>
    </row>
    <row r="14" spans="1:14" s="17" customFormat="1" ht="76.5" x14ac:dyDescent="0.2">
      <c r="A14" s="5" t="s">
        <v>43</v>
      </c>
      <c r="B14" s="5" t="s">
        <v>18</v>
      </c>
      <c r="C14" s="6" t="s">
        <v>29</v>
      </c>
      <c r="D14" s="7" t="s">
        <v>22</v>
      </c>
      <c r="E14" s="8">
        <v>20.7</v>
      </c>
      <c r="F14" s="7">
        <v>1</v>
      </c>
      <c r="G14" s="7">
        <v>1</v>
      </c>
      <c r="H14" s="9" t="s">
        <v>37</v>
      </c>
      <c r="I14" s="10">
        <v>90</v>
      </c>
      <c r="J14" s="7" t="s">
        <v>26</v>
      </c>
      <c r="K14" s="7" t="s">
        <v>23</v>
      </c>
      <c r="L14" s="7" t="s">
        <v>25</v>
      </c>
      <c r="M14" s="7" t="s">
        <v>25</v>
      </c>
      <c r="N14" s="22"/>
    </row>
    <row r="15" spans="1:14" s="17" customFormat="1" ht="63.75" x14ac:dyDescent="0.2">
      <c r="A15" s="5" t="s">
        <v>44</v>
      </c>
      <c r="B15" s="5" t="s">
        <v>19</v>
      </c>
      <c r="C15" s="6" t="s">
        <v>30</v>
      </c>
      <c r="D15" s="7" t="s">
        <v>22</v>
      </c>
      <c r="E15" s="8">
        <v>20.7</v>
      </c>
      <c r="F15" s="7">
        <v>1</v>
      </c>
      <c r="G15" s="7">
        <v>1</v>
      </c>
      <c r="H15" s="9" t="s">
        <v>37</v>
      </c>
      <c r="I15" s="10">
        <v>90</v>
      </c>
      <c r="J15" s="7" t="s">
        <v>26</v>
      </c>
      <c r="K15" s="7" t="s">
        <v>23</v>
      </c>
      <c r="L15" s="7" t="s">
        <v>25</v>
      </c>
      <c r="M15" s="7" t="s">
        <v>25</v>
      </c>
      <c r="N15" s="22"/>
    </row>
    <row r="16" spans="1:14" s="17" customFormat="1" ht="51" x14ac:dyDescent="0.2">
      <c r="A16" s="5" t="s">
        <v>45</v>
      </c>
      <c r="B16" s="5" t="s">
        <v>20</v>
      </c>
      <c r="C16" s="6" t="s">
        <v>31</v>
      </c>
      <c r="D16" s="7" t="s">
        <v>22</v>
      </c>
      <c r="E16" s="8">
        <v>20.7</v>
      </c>
      <c r="F16" s="7">
        <v>1</v>
      </c>
      <c r="G16" s="7">
        <v>1</v>
      </c>
      <c r="H16" s="9" t="s">
        <v>37</v>
      </c>
      <c r="I16" s="10">
        <v>90</v>
      </c>
      <c r="J16" s="7" t="s">
        <v>26</v>
      </c>
      <c r="K16" s="7" t="s">
        <v>23</v>
      </c>
      <c r="L16" s="7" t="s">
        <v>25</v>
      </c>
      <c r="M16" s="7" t="s">
        <v>25</v>
      </c>
      <c r="N16" s="22"/>
    </row>
    <row r="17" spans="1:14" s="17" customFormat="1" ht="38.25" x14ac:dyDescent="0.2">
      <c r="A17" s="5" t="s">
        <v>46</v>
      </c>
      <c r="B17" s="5" t="s">
        <v>21</v>
      </c>
      <c r="C17" s="6" t="s">
        <v>32</v>
      </c>
      <c r="D17" s="7" t="s">
        <v>22</v>
      </c>
      <c r="E17" s="8">
        <v>27.599999999999998</v>
      </c>
      <c r="F17" s="7">
        <v>1</v>
      </c>
      <c r="G17" s="7">
        <v>1</v>
      </c>
      <c r="H17" s="9" t="s">
        <v>37</v>
      </c>
      <c r="I17" s="10">
        <v>120</v>
      </c>
      <c r="J17" s="7" t="s">
        <v>26</v>
      </c>
      <c r="K17" s="7" t="s">
        <v>23</v>
      </c>
      <c r="L17" s="7" t="s">
        <v>25</v>
      </c>
      <c r="M17" s="7" t="s">
        <v>25</v>
      </c>
      <c r="N17" s="22"/>
    </row>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944B6-85AC-4AD5-A767-76CF41D27215}">
  <dimension ref="A1:N17"/>
  <sheetViews>
    <sheetView zoomScale="80" zoomScaleNormal="80" workbookViewId="0">
      <selection activeCell="M1" sqref="M1"/>
    </sheetView>
  </sheetViews>
  <sheetFormatPr defaultColWidth="11.42578125" defaultRowHeight="12.75" x14ac:dyDescent="0.2"/>
  <cols>
    <col min="1" max="1" width="14.28515625" style="15" customWidth="1"/>
    <col min="2" max="2" width="23.85546875" style="14" customWidth="1"/>
    <col min="3" max="3" width="106.140625" style="15" customWidth="1"/>
    <col min="4" max="4" width="10.7109375" style="15" customWidth="1"/>
    <col min="5" max="5" width="10.7109375" style="13" customWidth="1"/>
    <col min="6" max="7" width="11.42578125" style="14"/>
    <col min="8" max="8" width="29.5703125" style="15" customWidth="1"/>
    <col min="9" max="12" width="11.42578125" style="14"/>
    <col min="13" max="13" width="11.42578125" style="14" customWidth="1"/>
    <col min="14" max="14" width="14.5703125" style="19" customWidth="1"/>
    <col min="15" max="16384" width="11.42578125" style="14"/>
  </cols>
  <sheetData>
    <row r="1" spans="1:14" ht="18" x14ac:dyDescent="0.25">
      <c r="A1" s="26" t="s">
        <v>81</v>
      </c>
      <c r="B1" s="12"/>
      <c r="C1" s="12"/>
      <c r="D1" s="12"/>
      <c r="I1" s="12"/>
      <c r="N1"/>
    </row>
    <row r="2" spans="1:14" ht="15" customHeight="1" x14ac:dyDescent="0.25">
      <c r="A2" s="26"/>
      <c r="B2" s="12"/>
      <c r="C2" s="12"/>
      <c r="D2" s="12"/>
      <c r="I2" s="12"/>
      <c r="N2"/>
    </row>
    <row r="3" spans="1:14" ht="15" customHeight="1" x14ac:dyDescent="0.25">
      <c r="A3" s="31" t="s">
        <v>75</v>
      </c>
      <c r="B3" s="34"/>
      <c r="C3" s="12"/>
      <c r="D3" s="12"/>
      <c r="I3" s="12"/>
      <c r="N3"/>
    </row>
    <row r="4" spans="1:14" ht="15" customHeight="1" x14ac:dyDescent="0.25">
      <c r="A4" s="31" t="s">
        <v>76</v>
      </c>
      <c r="B4" s="34"/>
      <c r="C4" s="12"/>
      <c r="D4" s="12"/>
      <c r="I4" s="12"/>
      <c r="N4"/>
    </row>
    <row r="5" spans="1:14" ht="15" customHeight="1" x14ac:dyDescent="0.25">
      <c r="A5" s="32" t="s">
        <v>77</v>
      </c>
      <c r="B5" s="34"/>
      <c r="C5" s="12"/>
      <c r="D5" s="12"/>
      <c r="I5" s="12"/>
      <c r="N5"/>
    </row>
    <row r="6" spans="1:14" ht="15" customHeight="1" x14ac:dyDescent="0.25">
      <c r="A6" s="33" t="s">
        <v>26</v>
      </c>
      <c r="B6" s="35" t="s">
        <v>79</v>
      </c>
      <c r="C6" s="12"/>
      <c r="D6" s="12"/>
      <c r="I6" s="12"/>
      <c r="N6"/>
    </row>
    <row r="7" spans="1:14" ht="15" customHeight="1" x14ac:dyDescent="0.2">
      <c r="A7" s="16"/>
      <c r="C7" s="16"/>
      <c r="D7" s="16"/>
    </row>
    <row r="8" spans="1:14" s="4" customFormat="1" ht="76.5" x14ac:dyDescent="0.25">
      <c r="A8" s="1" t="s">
        <v>0</v>
      </c>
      <c r="B8" s="1" t="s">
        <v>1</v>
      </c>
      <c r="C8" s="1" t="s">
        <v>2</v>
      </c>
      <c r="D8" s="2" t="s">
        <v>3</v>
      </c>
      <c r="E8" s="18" t="s">
        <v>4</v>
      </c>
      <c r="F8" s="2" t="s">
        <v>5</v>
      </c>
      <c r="G8" s="3" t="s">
        <v>6</v>
      </c>
      <c r="H8" s="3" t="s">
        <v>7</v>
      </c>
      <c r="I8" s="3" t="s">
        <v>8</v>
      </c>
      <c r="J8" s="3" t="s">
        <v>78</v>
      </c>
      <c r="K8" s="2" t="s">
        <v>9</v>
      </c>
      <c r="L8" s="2" t="s">
        <v>10</v>
      </c>
      <c r="M8" s="2" t="s">
        <v>11</v>
      </c>
      <c r="N8" s="20" t="s">
        <v>24</v>
      </c>
    </row>
    <row r="9" spans="1:14" s="17" customFormat="1" ht="76.5" x14ac:dyDescent="0.2">
      <c r="A9" s="27" t="s">
        <v>65</v>
      </c>
      <c r="B9" s="5" t="s">
        <v>28</v>
      </c>
      <c r="C9" s="6" t="s">
        <v>36</v>
      </c>
      <c r="D9" s="7" t="s">
        <v>22</v>
      </c>
      <c r="E9" s="8">
        <v>27</v>
      </c>
      <c r="F9" s="7">
        <v>1</v>
      </c>
      <c r="G9" s="7">
        <v>1</v>
      </c>
      <c r="H9" s="9" t="s">
        <v>12</v>
      </c>
      <c r="I9" s="10">
        <v>180</v>
      </c>
      <c r="J9" s="7" t="s">
        <v>26</v>
      </c>
      <c r="K9" s="7" t="s">
        <v>23</v>
      </c>
      <c r="L9" s="7" t="s">
        <v>25</v>
      </c>
      <c r="M9" s="7" t="s">
        <v>25</v>
      </c>
      <c r="N9" s="11"/>
    </row>
    <row r="10" spans="1:14" s="17" customFormat="1" ht="178.5" x14ac:dyDescent="0.2">
      <c r="A10" s="27" t="s">
        <v>66</v>
      </c>
      <c r="B10" s="5" t="s">
        <v>13</v>
      </c>
      <c r="C10" s="6" t="s">
        <v>27</v>
      </c>
      <c r="D10" s="7" t="s">
        <v>22</v>
      </c>
      <c r="E10" s="8">
        <v>10.8</v>
      </c>
      <c r="F10" s="7">
        <v>1</v>
      </c>
      <c r="G10" s="7">
        <v>1</v>
      </c>
      <c r="H10" s="9" t="s">
        <v>14</v>
      </c>
      <c r="I10" s="24">
        <f>6*60/5</f>
        <v>72</v>
      </c>
      <c r="J10" s="7" t="s">
        <v>26</v>
      </c>
      <c r="K10" s="7" t="s">
        <v>23</v>
      </c>
      <c r="L10" s="7" t="s">
        <v>25</v>
      </c>
      <c r="M10" s="7" t="s">
        <v>25</v>
      </c>
      <c r="N10" s="7">
        <v>3</v>
      </c>
    </row>
    <row r="11" spans="1:14" s="17" customFormat="1" ht="189" customHeight="1" x14ac:dyDescent="0.2">
      <c r="A11" s="27" t="s">
        <v>67</v>
      </c>
      <c r="B11" s="5" t="s">
        <v>15</v>
      </c>
      <c r="C11" s="6" t="s">
        <v>34</v>
      </c>
      <c r="D11" s="7" t="s">
        <v>22</v>
      </c>
      <c r="E11" s="8">
        <v>27</v>
      </c>
      <c r="F11" s="7">
        <v>1</v>
      </c>
      <c r="G11" s="7">
        <v>1</v>
      </c>
      <c r="H11" s="9" t="s">
        <v>14</v>
      </c>
      <c r="I11" s="25">
        <v>180</v>
      </c>
      <c r="J11" s="7" t="s">
        <v>26</v>
      </c>
      <c r="K11" s="7" t="s">
        <v>23</v>
      </c>
      <c r="L11" s="7" t="s">
        <v>25</v>
      </c>
      <c r="M11" s="7" t="s">
        <v>25</v>
      </c>
      <c r="N11" s="21"/>
    </row>
    <row r="12" spans="1:14" s="17" customFormat="1" ht="178.5" x14ac:dyDescent="0.2">
      <c r="A12" s="27" t="s">
        <v>68</v>
      </c>
      <c r="B12" s="5" t="s">
        <v>16</v>
      </c>
      <c r="C12" s="6" t="s">
        <v>33</v>
      </c>
      <c r="D12" s="7" t="s">
        <v>22</v>
      </c>
      <c r="E12" s="8">
        <v>10.8</v>
      </c>
      <c r="F12" s="7">
        <v>1</v>
      </c>
      <c r="G12" s="7">
        <v>1</v>
      </c>
      <c r="H12" s="9" t="s">
        <v>14</v>
      </c>
      <c r="I12" s="24">
        <f>6*60/5</f>
        <v>72</v>
      </c>
      <c r="J12" s="7" t="s">
        <v>26</v>
      </c>
      <c r="K12" s="7" t="s">
        <v>23</v>
      </c>
      <c r="L12" s="7" t="s">
        <v>25</v>
      </c>
      <c r="M12" s="7" t="s">
        <v>25</v>
      </c>
      <c r="N12" s="11">
        <v>3</v>
      </c>
    </row>
    <row r="13" spans="1:14" s="17" customFormat="1" ht="178.5" x14ac:dyDescent="0.2">
      <c r="A13" s="27" t="s">
        <v>69</v>
      </c>
      <c r="B13" s="5" t="s">
        <v>17</v>
      </c>
      <c r="C13" s="6" t="s">
        <v>35</v>
      </c>
      <c r="D13" s="7" t="s">
        <v>22</v>
      </c>
      <c r="E13" s="8">
        <v>27</v>
      </c>
      <c r="F13" s="7">
        <v>1</v>
      </c>
      <c r="G13" s="7">
        <v>1</v>
      </c>
      <c r="H13" s="9" t="s">
        <v>14</v>
      </c>
      <c r="I13" s="25">
        <v>180</v>
      </c>
      <c r="J13" s="7" t="s">
        <v>26</v>
      </c>
      <c r="K13" s="7" t="s">
        <v>23</v>
      </c>
      <c r="L13" s="7" t="s">
        <v>25</v>
      </c>
      <c r="M13" s="7" t="s">
        <v>25</v>
      </c>
      <c r="N13" s="11"/>
    </row>
    <row r="14" spans="1:14" s="17" customFormat="1" ht="76.5" x14ac:dyDescent="0.2">
      <c r="A14" s="27" t="s">
        <v>70</v>
      </c>
      <c r="B14" s="5" t="s">
        <v>18</v>
      </c>
      <c r="C14" s="6" t="s">
        <v>29</v>
      </c>
      <c r="D14" s="7" t="s">
        <v>22</v>
      </c>
      <c r="E14" s="8">
        <v>13.5</v>
      </c>
      <c r="F14" s="7">
        <v>1</v>
      </c>
      <c r="G14" s="7">
        <v>1</v>
      </c>
      <c r="H14" s="9" t="s">
        <v>14</v>
      </c>
      <c r="I14" s="10">
        <v>90</v>
      </c>
      <c r="J14" s="7" t="s">
        <v>26</v>
      </c>
      <c r="K14" s="7" t="s">
        <v>23</v>
      </c>
      <c r="L14" s="7" t="s">
        <v>25</v>
      </c>
      <c r="M14" s="7" t="s">
        <v>25</v>
      </c>
      <c r="N14" s="22"/>
    </row>
    <row r="15" spans="1:14" s="17" customFormat="1" ht="63.75" x14ac:dyDescent="0.2">
      <c r="A15" s="27" t="s">
        <v>71</v>
      </c>
      <c r="B15" s="5" t="s">
        <v>19</v>
      </c>
      <c r="C15" s="6" t="s">
        <v>30</v>
      </c>
      <c r="D15" s="7" t="s">
        <v>22</v>
      </c>
      <c r="E15" s="8">
        <v>13.5</v>
      </c>
      <c r="F15" s="7">
        <v>1</v>
      </c>
      <c r="G15" s="7">
        <v>1</v>
      </c>
      <c r="H15" s="9" t="s">
        <v>14</v>
      </c>
      <c r="I15" s="10">
        <v>90</v>
      </c>
      <c r="J15" s="7" t="s">
        <v>26</v>
      </c>
      <c r="K15" s="7" t="s">
        <v>23</v>
      </c>
      <c r="L15" s="7" t="s">
        <v>25</v>
      </c>
      <c r="M15" s="7" t="s">
        <v>25</v>
      </c>
      <c r="N15" s="22"/>
    </row>
    <row r="16" spans="1:14" s="17" customFormat="1" ht="51" x14ac:dyDescent="0.2">
      <c r="A16" s="27" t="s">
        <v>72</v>
      </c>
      <c r="B16" s="5" t="s">
        <v>20</v>
      </c>
      <c r="C16" s="6" t="s">
        <v>31</v>
      </c>
      <c r="D16" s="7" t="s">
        <v>22</v>
      </c>
      <c r="E16" s="8">
        <v>13.5</v>
      </c>
      <c r="F16" s="7">
        <v>1</v>
      </c>
      <c r="G16" s="7">
        <v>1</v>
      </c>
      <c r="H16" s="9" t="s">
        <v>14</v>
      </c>
      <c r="I16" s="10">
        <v>90</v>
      </c>
      <c r="J16" s="7" t="s">
        <v>26</v>
      </c>
      <c r="K16" s="7" t="s">
        <v>23</v>
      </c>
      <c r="L16" s="7" t="s">
        <v>25</v>
      </c>
      <c r="M16" s="7" t="s">
        <v>25</v>
      </c>
      <c r="N16" s="22"/>
    </row>
    <row r="17" spans="1:14" s="17" customFormat="1" ht="38.25" x14ac:dyDescent="0.2">
      <c r="A17" s="27" t="s">
        <v>73</v>
      </c>
      <c r="B17" s="5" t="s">
        <v>21</v>
      </c>
      <c r="C17" s="6" t="s">
        <v>32</v>
      </c>
      <c r="D17" s="7" t="s">
        <v>22</v>
      </c>
      <c r="E17" s="8">
        <v>18</v>
      </c>
      <c r="F17" s="7">
        <v>1</v>
      </c>
      <c r="G17" s="7">
        <v>1</v>
      </c>
      <c r="H17" s="9" t="s">
        <v>14</v>
      </c>
      <c r="I17" s="10">
        <v>120</v>
      </c>
      <c r="J17" s="7" t="s">
        <v>26</v>
      </c>
      <c r="K17" s="7" t="s">
        <v>23</v>
      </c>
      <c r="L17" s="7" t="s">
        <v>25</v>
      </c>
      <c r="M17" s="7" t="s">
        <v>25</v>
      </c>
      <c r="N17" s="22"/>
    </row>
  </sheetData>
  <phoneticPr fontId="1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19AFE-94E4-4EF3-B3C4-9D3A05172056}">
  <dimension ref="A1:N17"/>
  <sheetViews>
    <sheetView zoomScale="80" zoomScaleNormal="80" workbookViewId="0">
      <selection activeCell="Q3" sqref="Q3"/>
    </sheetView>
  </sheetViews>
  <sheetFormatPr defaultColWidth="11.42578125" defaultRowHeight="12.75" x14ac:dyDescent="0.2"/>
  <cols>
    <col min="1" max="1" width="14.140625" style="15" customWidth="1"/>
    <col min="2" max="2" width="23.85546875" style="14" customWidth="1"/>
    <col min="3" max="3" width="106.140625" style="15" customWidth="1"/>
    <col min="4" max="4" width="10.7109375" style="15" customWidth="1"/>
    <col min="5" max="5" width="10.7109375" style="13" customWidth="1"/>
    <col min="6" max="7" width="11.42578125" style="14"/>
    <col min="8" max="8" width="29.5703125" style="15" customWidth="1"/>
    <col min="9" max="12" width="11.42578125" style="14"/>
    <col min="13" max="13" width="11.42578125" style="14" customWidth="1"/>
    <col min="14" max="14" width="14.7109375" style="19" customWidth="1"/>
    <col min="15" max="16384" width="11.42578125" style="14"/>
  </cols>
  <sheetData>
    <row r="1" spans="1:14" ht="18" x14ac:dyDescent="0.25">
      <c r="A1" s="26" t="s">
        <v>82</v>
      </c>
      <c r="B1" s="23"/>
      <c r="C1" s="12"/>
      <c r="D1" s="12"/>
      <c r="I1" s="12"/>
      <c r="N1"/>
    </row>
    <row r="2" spans="1:14" ht="15" customHeight="1" x14ac:dyDescent="0.25">
      <c r="A2" s="26"/>
      <c r="B2" s="30"/>
      <c r="C2" s="12"/>
      <c r="D2" s="12"/>
      <c r="I2" s="12"/>
      <c r="N2"/>
    </row>
    <row r="3" spans="1:14" ht="15" customHeight="1" x14ac:dyDescent="0.25">
      <c r="A3" s="31" t="s">
        <v>75</v>
      </c>
      <c r="B3" s="34"/>
      <c r="C3" s="12"/>
      <c r="D3" s="12"/>
      <c r="I3" s="12"/>
      <c r="N3"/>
    </row>
    <row r="4" spans="1:14" ht="15" customHeight="1" x14ac:dyDescent="0.25">
      <c r="A4" s="31" t="s">
        <v>76</v>
      </c>
      <c r="B4" s="34"/>
      <c r="C4" s="12"/>
      <c r="D4" s="12"/>
      <c r="I4" s="12"/>
      <c r="N4"/>
    </row>
    <row r="5" spans="1:14" ht="15" customHeight="1" x14ac:dyDescent="0.25">
      <c r="A5" s="32" t="s">
        <v>77</v>
      </c>
      <c r="B5" s="34"/>
      <c r="C5" s="12"/>
      <c r="D5" s="12"/>
      <c r="I5" s="12"/>
      <c r="N5"/>
    </row>
    <row r="6" spans="1:14" ht="15" customHeight="1" x14ac:dyDescent="0.25">
      <c r="A6" s="33" t="s">
        <v>26</v>
      </c>
      <c r="B6" s="35" t="s">
        <v>79</v>
      </c>
      <c r="C6" s="12"/>
      <c r="D6" s="12"/>
      <c r="I6" s="12"/>
      <c r="N6"/>
    </row>
    <row r="7" spans="1:14" ht="15" customHeight="1" x14ac:dyDescent="0.2">
      <c r="A7" s="16"/>
      <c r="C7" s="16"/>
      <c r="D7" s="16"/>
    </row>
    <row r="8" spans="1:14" s="4" customFormat="1" ht="76.5" x14ac:dyDescent="0.25">
      <c r="A8" s="1" t="s">
        <v>0</v>
      </c>
      <c r="B8" s="1" t="s">
        <v>1</v>
      </c>
      <c r="C8" s="1" t="s">
        <v>2</v>
      </c>
      <c r="D8" s="2" t="s">
        <v>3</v>
      </c>
      <c r="E8" s="18" t="s">
        <v>4</v>
      </c>
      <c r="F8" s="2" t="s">
        <v>5</v>
      </c>
      <c r="G8" s="3" t="s">
        <v>6</v>
      </c>
      <c r="H8" s="3" t="s">
        <v>7</v>
      </c>
      <c r="I8" s="3" t="s">
        <v>8</v>
      </c>
      <c r="J8" s="3" t="s">
        <v>78</v>
      </c>
      <c r="K8" s="2" t="s">
        <v>9</v>
      </c>
      <c r="L8" s="2" t="s">
        <v>10</v>
      </c>
      <c r="M8" s="2" t="s">
        <v>11</v>
      </c>
      <c r="N8" s="20" t="s">
        <v>24</v>
      </c>
    </row>
    <row r="9" spans="1:14" s="17" customFormat="1" ht="76.5" x14ac:dyDescent="0.2">
      <c r="A9" s="27" t="s">
        <v>56</v>
      </c>
      <c r="B9" s="5" t="s">
        <v>28</v>
      </c>
      <c r="C9" s="6" t="s">
        <v>36</v>
      </c>
      <c r="D9" s="7" t="s">
        <v>22</v>
      </c>
      <c r="E9" s="8">
        <v>41.4</v>
      </c>
      <c r="F9" s="7">
        <v>1</v>
      </c>
      <c r="G9" s="7">
        <v>1</v>
      </c>
      <c r="H9" s="9" t="s">
        <v>37</v>
      </c>
      <c r="I9" s="10">
        <v>180</v>
      </c>
      <c r="J9" s="7" t="s">
        <v>26</v>
      </c>
      <c r="K9" s="7" t="s">
        <v>23</v>
      </c>
      <c r="L9" s="7" t="s">
        <v>25</v>
      </c>
      <c r="M9" s="7" t="s">
        <v>25</v>
      </c>
      <c r="N9" s="11"/>
    </row>
    <row r="10" spans="1:14" s="17" customFormat="1" ht="178.5" x14ac:dyDescent="0.2">
      <c r="A10" s="27" t="s">
        <v>57</v>
      </c>
      <c r="B10" s="5" t="s">
        <v>13</v>
      </c>
      <c r="C10" s="6" t="s">
        <v>27</v>
      </c>
      <c r="D10" s="7" t="s">
        <v>22</v>
      </c>
      <c r="E10" s="8">
        <v>16.559999999999999</v>
      </c>
      <c r="F10" s="7">
        <v>1</v>
      </c>
      <c r="G10" s="7">
        <v>1</v>
      </c>
      <c r="H10" s="9" t="s">
        <v>37</v>
      </c>
      <c r="I10" s="24">
        <f>6*60/5</f>
        <v>72</v>
      </c>
      <c r="J10" s="7" t="s">
        <v>26</v>
      </c>
      <c r="K10" s="7" t="s">
        <v>23</v>
      </c>
      <c r="L10" s="7" t="s">
        <v>25</v>
      </c>
      <c r="M10" s="7" t="s">
        <v>25</v>
      </c>
      <c r="N10" s="7">
        <v>3</v>
      </c>
    </row>
    <row r="11" spans="1:14" s="17" customFormat="1" ht="189" customHeight="1" x14ac:dyDescent="0.2">
      <c r="A11" s="27" t="s">
        <v>58</v>
      </c>
      <c r="B11" s="5" t="s">
        <v>15</v>
      </c>
      <c r="C11" s="6" t="s">
        <v>34</v>
      </c>
      <c r="D11" s="7" t="s">
        <v>22</v>
      </c>
      <c r="E11" s="8">
        <v>41.4</v>
      </c>
      <c r="F11" s="7">
        <v>1</v>
      </c>
      <c r="G11" s="7">
        <v>1</v>
      </c>
      <c r="H11" s="9" t="s">
        <v>37</v>
      </c>
      <c r="I11" s="25">
        <v>180</v>
      </c>
      <c r="J11" s="7" t="s">
        <v>26</v>
      </c>
      <c r="K11" s="7" t="s">
        <v>23</v>
      </c>
      <c r="L11" s="7" t="s">
        <v>25</v>
      </c>
      <c r="M11" s="7" t="s">
        <v>25</v>
      </c>
      <c r="N11" s="21"/>
    </row>
    <row r="12" spans="1:14" s="17" customFormat="1" ht="178.5" x14ac:dyDescent="0.2">
      <c r="A12" s="27" t="s">
        <v>59</v>
      </c>
      <c r="B12" s="5" t="s">
        <v>16</v>
      </c>
      <c r="C12" s="6" t="s">
        <v>33</v>
      </c>
      <c r="D12" s="7" t="s">
        <v>22</v>
      </c>
      <c r="E12" s="8">
        <v>16.559999999999999</v>
      </c>
      <c r="F12" s="7">
        <v>1</v>
      </c>
      <c r="G12" s="7">
        <v>1</v>
      </c>
      <c r="H12" s="9" t="s">
        <v>37</v>
      </c>
      <c r="I12" s="24">
        <f>6*60/5</f>
        <v>72</v>
      </c>
      <c r="J12" s="7" t="s">
        <v>26</v>
      </c>
      <c r="K12" s="7" t="s">
        <v>23</v>
      </c>
      <c r="L12" s="7" t="s">
        <v>25</v>
      </c>
      <c r="M12" s="7" t="s">
        <v>25</v>
      </c>
      <c r="N12" s="11">
        <v>3</v>
      </c>
    </row>
    <row r="13" spans="1:14" s="17" customFormat="1" ht="178.5" x14ac:dyDescent="0.2">
      <c r="A13" s="27" t="s">
        <v>60</v>
      </c>
      <c r="B13" s="5" t="s">
        <v>17</v>
      </c>
      <c r="C13" s="6" t="s">
        <v>35</v>
      </c>
      <c r="D13" s="7" t="s">
        <v>22</v>
      </c>
      <c r="E13" s="8">
        <v>41.4</v>
      </c>
      <c r="F13" s="7">
        <v>1</v>
      </c>
      <c r="G13" s="7">
        <v>1</v>
      </c>
      <c r="H13" s="9" t="s">
        <v>37</v>
      </c>
      <c r="I13" s="25">
        <v>180</v>
      </c>
      <c r="J13" s="7" t="s">
        <v>26</v>
      </c>
      <c r="K13" s="7" t="s">
        <v>23</v>
      </c>
      <c r="L13" s="7" t="s">
        <v>25</v>
      </c>
      <c r="M13" s="7" t="s">
        <v>25</v>
      </c>
      <c r="N13" s="11"/>
    </row>
    <row r="14" spans="1:14" s="17" customFormat="1" ht="76.5" x14ac:dyDescent="0.2">
      <c r="A14" s="27" t="s">
        <v>61</v>
      </c>
      <c r="B14" s="5" t="s">
        <v>18</v>
      </c>
      <c r="C14" s="6" t="s">
        <v>29</v>
      </c>
      <c r="D14" s="7" t="s">
        <v>22</v>
      </c>
      <c r="E14" s="8">
        <v>20.7</v>
      </c>
      <c r="F14" s="7">
        <v>1</v>
      </c>
      <c r="G14" s="7">
        <v>1</v>
      </c>
      <c r="H14" s="9" t="s">
        <v>37</v>
      </c>
      <c r="I14" s="10">
        <v>90</v>
      </c>
      <c r="J14" s="7" t="s">
        <v>26</v>
      </c>
      <c r="K14" s="7" t="s">
        <v>23</v>
      </c>
      <c r="L14" s="7" t="s">
        <v>25</v>
      </c>
      <c r="M14" s="7" t="s">
        <v>25</v>
      </c>
      <c r="N14" s="22"/>
    </row>
    <row r="15" spans="1:14" s="17" customFormat="1" ht="63.75" x14ac:dyDescent="0.2">
      <c r="A15" s="27" t="s">
        <v>62</v>
      </c>
      <c r="B15" s="5" t="s">
        <v>19</v>
      </c>
      <c r="C15" s="6" t="s">
        <v>30</v>
      </c>
      <c r="D15" s="7" t="s">
        <v>22</v>
      </c>
      <c r="E15" s="8">
        <v>20.7</v>
      </c>
      <c r="F15" s="7">
        <v>1</v>
      </c>
      <c r="G15" s="7">
        <v>1</v>
      </c>
      <c r="H15" s="9" t="s">
        <v>37</v>
      </c>
      <c r="I15" s="10">
        <v>90</v>
      </c>
      <c r="J15" s="7" t="s">
        <v>26</v>
      </c>
      <c r="K15" s="7" t="s">
        <v>23</v>
      </c>
      <c r="L15" s="7" t="s">
        <v>25</v>
      </c>
      <c r="M15" s="7" t="s">
        <v>25</v>
      </c>
      <c r="N15" s="22"/>
    </row>
    <row r="16" spans="1:14" s="17" customFormat="1" ht="51" x14ac:dyDescent="0.2">
      <c r="A16" s="27" t="s">
        <v>63</v>
      </c>
      <c r="B16" s="5" t="s">
        <v>20</v>
      </c>
      <c r="C16" s="6" t="s">
        <v>31</v>
      </c>
      <c r="D16" s="7" t="s">
        <v>22</v>
      </c>
      <c r="E16" s="8">
        <v>20.7</v>
      </c>
      <c r="F16" s="7">
        <v>1</v>
      </c>
      <c r="G16" s="7">
        <v>1</v>
      </c>
      <c r="H16" s="9" t="s">
        <v>37</v>
      </c>
      <c r="I16" s="10">
        <v>90</v>
      </c>
      <c r="J16" s="7" t="s">
        <v>26</v>
      </c>
      <c r="K16" s="7" t="s">
        <v>23</v>
      </c>
      <c r="L16" s="7" t="s">
        <v>25</v>
      </c>
      <c r="M16" s="7" t="s">
        <v>25</v>
      </c>
      <c r="N16" s="22"/>
    </row>
    <row r="17" spans="1:14" s="17" customFormat="1" ht="38.25" x14ac:dyDescent="0.2">
      <c r="A17" s="27" t="s">
        <v>64</v>
      </c>
      <c r="B17" s="5" t="s">
        <v>21</v>
      </c>
      <c r="C17" s="6" t="s">
        <v>32</v>
      </c>
      <c r="D17" s="7" t="s">
        <v>22</v>
      </c>
      <c r="E17" s="8">
        <v>27.599999999999998</v>
      </c>
      <c r="F17" s="7">
        <v>1</v>
      </c>
      <c r="G17" s="7">
        <v>1</v>
      </c>
      <c r="H17" s="9" t="s">
        <v>37</v>
      </c>
      <c r="I17" s="10">
        <v>120</v>
      </c>
      <c r="J17" s="7" t="s">
        <v>26</v>
      </c>
      <c r="K17" s="7" t="s">
        <v>23</v>
      </c>
      <c r="L17" s="7" t="s">
        <v>25</v>
      </c>
      <c r="M17" s="7" t="s">
        <v>25</v>
      </c>
      <c r="N17" s="22"/>
    </row>
  </sheetData>
  <phoneticPr fontId="1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6A71-5F5B-4B1E-A976-68ADF5AD1A76}">
  <dimension ref="A1:N17"/>
  <sheetViews>
    <sheetView zoomScale="80" zoomScaleNormal="80" workbookViewId="0">
      <selection activeCell="Q3" sqref="Q3"/>
    </sheetView>
  </sheetViews>
  <sheetFormatPr defaultColWidth="11.42578125" defaultRowHeight="12.75" x14ac:dyDescent="0.2"/>
  <cols>
    <col min="1" max="1" width="14.28515625" style="15" customWidth="1"/>
    <col min="2" max="2" width="23.85546875" style="14" customWidth="1"/>
    <col min="3" max="3" width="106.140625" style="15" customWidth="1"/>
    <col min="4" max="4" width="10.7109375" style="15" customWidth="1"/>
    <col min="5" max="5" width="10.7109375" style="13" customWidth="1"/>
    <col min="6" max="7" width="11.42578125" style="14"/>
    <col min="8" max="8" width="29.5703125" style="15" customWidth="1"/>
    <col min="9" max="12" width="11.42578125" style="14"/>
    <col min="13" max="13" width="11.42578125" style="14" customWidth="1"/>
    <col min="14" max="14" width="14.7109375" style="19" customWidth="1"/>
    <col min="15" max="16384" width="11.42578125" style="14"/>
  </cols>
  <sheetData>
    <row r="1" spans="1:14" ht="18" x14ac:dyDescent="0.25">
      <c r="A1" s="28" t="s">
        <v>83</v>
      </c>
      <c r="B1" s="12"/>
      <c r="C1" s="12"/>
      <c r="D1" s="12"/>
      <c r="I1" s="12"/>
      <c r="N1"/>
    </row>
    <row r="2" spans="1:14" ht="15" customHeight="1" x14ac:dyDescent="0.25">
      <c r="A2" s="28"/>
      <c r="B2" s="12"/>
      <c r="C2" s="12"/>
      <c r="D2" s="12"/>
      <c r="I2" s="12"/>
      <c r="N2"/>
    </row>
    <row r="3" spans="1:14" ht="15" customHeight="1" x14ac:dyDescent="0.25">
      <c r="A3" s="31" t="s">
        <v>75</v>
      </c>
      <c r="B3" s="34"/>
      <c r="C3" s="12"/>
      <c r="D3" s="12"/>
      <c r="I3" s="12"/>
      <c r="N3"/>
    </row>
    <row r="4" spans="1:14" ht="15" customHeight="1" x14ac:dyDescent="0.25">
      <c r="A4" s="31" t="s">
        <v>76</v>
      </c>
      <c r="B4" s="34"/>
      <c r="C4" s="12"/>
      <c r="D4" s="12"/>
      <c r="I4" s="12"/>
      <c r="N4"/>
    </row>
    <row r="5" spans="1:14" ht="15" customHeight="1" x14ac:dyDescent="0.25">
      <c r="A5" s="32" t="s">
        <v>77</v>
      </c>
      <c r="B5" s="34"/>
      <c r="C5" s="12"/>
      <c r="D5" s="12"/>
      <c r="I5" s="12"/>
      <c r="N5"/>
    </row>
    <row r="6" spans="1:14" ht="15" customHeight="1" x14ac:dyDescent="0.25">
      <c r="A6" s="33" t="s">
        <v>26</v>
      </c>
      <c r="B6" s="35" t="s">
        <v>79</v>
      </c>
      <c r="C6" s="12"/>
      <c r="D6" s="12"/>
      <c r="I6" s="12"/>
      <c r="N6"/>
    </row>
    <row r="7" spans="1:14" ht="15" customHeight="1" x14ac:dyDescent="0.2">
      <c r="A7" s="16"/>
      <c r="C7" s="16"/>
      <c r="D7" s="16"/>
    </row>
    <row r="8" spans="1:14" s="4" customFormat="1" ht="76.5" x14ac:dyDescent="0.25">
      <c r="A8" s="1" t="s">
        <v>0</v>
      </c>
      <c r="B8" s="1" t="s">
        <v>1</v>
      </c>
      <c r="C8" s="1" t="s">
        <v>2</v>
      </c>
      <c r="D8" s="2" t="s">
        <v>3</v>
      </c>
      <c r="E8" s="18" t="s">
        <v>4</v>
      </c>
      <c r="F8" s="2" t="s">
        <v>5</v>
      </c>
      <c r="G8" s="3" t="s">
        <v>6</v>
      </c>
      <c r="H8" s="3" t="s">
        <v>7</v>
      </c>
      <c r="I8" s="3" t="s">
        <v>8</v>
      </c>
      <c r="J8" s="3" t="s">
        <v>78</v>
      </c>
      <c r="K8" s="2" t="s">
        <v>9</v>
      </c>
      <c r="L8" s="2" t="s">
        <v>10</v>
      </c>
      <c r="M8" s="2" t="s">
        <v>11</v>
      </c>
      <c r="N8" s="20" t="s">
        <v>24</v>
      </c>
    </row>
    <row r="9" spans="1:14" s="17" customFormat="1" ht="76.5" x14ac:dyDescent="0.2">
      <c r="A9" s="29">
        <v>94250</v>
      </c>
      <c r="B9" s="5" t="s">
        <v>28</v>
      </c>
      <c r="C9" s="6" t="s">
        <v>36</v>
      </c>
      <c r="D9" s="7" t="s">
        <v>22</v>
      </c>
      <c r="E9" s="8">
        <v>27</v>
      </c>
      <c r="F9" s="7">
        <v>1</v>
      </c>
      <c r="G9" s="7">
        <v>1</v>
      </c>
      <c r="H9" s="9" t="s">
        <v>12</v>
      </c>
      <c r="I9" s="10">
        <v>180</v>
      </c>
      <c r="J9" s="7" t="s">
        <v>26</v>
      </c>
      <c r="K9" s="7" t="s">
        <v>23</v>
      </c>
      <c r="L9" s="7" t="s">
        <v>25</v>
      </c>
      <c r="M9" s="7" t="s">
        <v>25</v>
      </c>
      <c r="N9" s="11"/>
    </row>
    <row r="10" spans="1:14" s="17" customFormat="1" ht="178.5" x14ac:dyDescent="0.2">
      <c r="A10" s="29">
        <v>94251</v>
      </c>
      <c r="B10" s="5" t="s">
        <v>13</v>
      </c>
      <c r="C10" s="6" t="s">
        <v>27</v>
      </c>
      <c r="D10" s="7" t="s">
        <v>22</v>
      </c>
      <c r="E10" s="8">
        <v>10.8</v>
      </c>
      <c r="F10" s="7">
        <v>1</v>
      </c>
      <c r="G10" s="7">
        <v>1</v>
      </c>
      <c r="H10" s="9" t="s">
        <v>14</v>
      </c>
      <c r="I10" s="24">
        <f>6*60/5</f>
        <v>72</v>
      </c>
      <c r="J10" s="7" t="s">
        <v>26</v>
      </c>
      <c r="K10" s="7" t="s">
        <v>23</v>
      </c>
      <c r="L10" s="7" t="s">
        <v>25</v>
      </c>
      <c r="M10" s="7" t="s">
        <v>25</v>
      </c>
      <c r="N10" s="7">
        <v>3</v>
      </c>
    </row>
    <row r="11" spans="1:14" s="17" customFormat="1" ht="189" customHeight="1" x14ac:dyDescent="0.2">
      <c r="A11" s="29">
        <v>94252</v>
      </c>
      <c r="B11" s="5" t="s">
        <v>15</v>
      </c>
      <c r="C11" s="6" t="s">
        <v>34</v>
      </c>
      <c r="D11" s="7" t="s">
        <v>22</v>
      </c>
      <c r="E11" s="8">
        <v>27</v>
      </c>
      <c r="F11" s="7">
        <v>1</v>
      </c>
      <c r="G11" s="7">
        <v>1</v>
      </c>
      <c r="H11" s="9" t="s">
        <v>14</v>
      </c>
      <c r="I11" s="25">
        <v>180</v>
      </c>
      <c r="J11" s="7" t="s">
        <v>26</v>
      </c>
      <c r="K11" s="7" t="s">
        <v>23</v>
      </c>
      <c r="L11" s="7" t="s">
        <v>25</v>
      </c>
      <c r="M11" s="7" t="s">
        <v>25</v>
      </c>
      <c r="N11" s="21"/>
    </row>
    <row r="12" spans="1:14" s="17" customFormat="1" ht="178.5" x14ac:dyDescent="0.2">
      <c r="A12" s="29">
        <v>94253</v>
      </c>
      <c r="B12" s="5" t="s">
        <v>16</v>
      </c>
      <c r="C12" s="6" t="s">
        <v>33</v>
      </c>
      <c r="D12" s="7" t="s">
        <v>22</v>
      </c>
      <c r="E12" s="8">
        <v>10.8</v>
      </c>
      <c r="F12" s="7">
        <v>1</v>
      </c>
      <c r="G12" s="7">
        <v>1</v>
      </c>
      <c r="H12" s="9" t="s">
        <v>14</v>
      </c>
      <c r="I12" s="24">
        <f>6*60/5</f>
        <v>72</v>
      </c>
      <c r="J12" s="7" t="s">
        <v>26</v>
      </c>
      <c r="K12" s="7" t="s">
        <v>23</v>
      </c>
      <c r="L12" s="7" t="s">
        <v>25</v>
      </c>
      <c r="M12" s="7" t="s">
        <v>25</v>
      </c>
      <c r="N12" s="11">
        <v>3</v>
      </c>
    </row>
    <row r="13" spans="1:14" s="17" customFormat="1" ht="178.5" x14ac:dyDescent="0.2">
      <c r="A13" s="29">
        <v>94254</v>
      </c>
      <c r="B13" s="5" t="s">
        <v>17</v>
      </c>
      <c r="C13" s="6" t="s">
        <v>35</v>
      </c>
      <c r="D13" s="7" t="s">
        <v>22</v>
      </c>
      <c r="E13" s="8">
        <v>27</v>
      </c>
      <c r="F13" s="7">
        <v>1</v>
      </c>
      <c r="G13" s="7">
        <v>1</v>
      </c>
      <c r="H13" s="9" t="s">
        <v>14</v>
      </c>
      <c r="I13" s="25">
        <v>180</v>
      </c>
      <c r="J13" s="7" t="s">
        <v>26</v>
      </c>
      <c r="K13" s="7" t="s">
        <v>23</v>
      </c>
      <c r="L13" s="7" t="s">
        <v>25</v>
      </c>
      <c r="M13" s="7" t="s">
        <v>25</v>
      </c>
      <c r="N13" s="11"/>
    </row>
    <row r="14" spans="1:14" s="17" customFormat="1" ht="76.5" x14ac:dyDescent="0.2">
      <c r="A14" s="29">
        <v>94255</v>
      </c>
      <c r="B14" s="5" t="s">
        <v>18</v>
      </c>
      <c r="C14" s="6" t="s">
        <v>29</v>
      </c>
      <c r="D14" s="7" t="s">
        <v>22</v>
      </c>
      <c r="E14" s="8">
        <v>13.5</v>
      </c>
      <c r="F14" s="7">
        <v>1</v>
      </c>
      <c r="G14" s="7">
        <v>1</v>
      </c>
      <c r="H14" s="9" t="s">
        <v>14</v>
      </c>
      <c r="I14" s="10">
        <v>90</v>
      </c>
      <c r="J14" s="7" t="s">
        <v>26</v>
      </c>
      <c r="K14" s="7" t="s">
        <v>23</v>
      </c>
      <c r="L14" s="7" t="s">
        <v>25</v>
      </c>
      <c r="M14" s="7" t="s">
        <v>25</v>
      </c>
      <c r="N14" s="22"/>
    </row>
    <row r="15" spans="1:14" s="17" customFormat="1" ht="63.75" x14ac:dyDescent="0.2">
      <c r="A15" s="29">
        <v>94256</v>
      </c>
      <c r="B15" s="5" t="s">
        <v>19</v>
      </c>
      <c r="C15" s="6" t="s">
        <v>30</v>
      </c>
      <c r="D15" s="7" t="s">
        <v>22</v>
      </c>
      <c r="E15" s="8">
        <v>13.5</v>
      </c>
      <c r="F15" s="7">
        <v>1</v>
      </c>
      <c r="G15" s="7">
        <v>1</v>
      </c>
      <c r="H15" s="9" t="s">
        <v>14</v>
      </c>
      <c r="I15" s="10">
        <v>90</v>
      </c>
      <c r="J15" s="7" t="s">
        <v>26</v>
      </c>
      <c r="K15" s="7" t="s">
        <v>23</v>
      </c>
      <c r="L15" s="7" t="s">
        <v>25</v>
      </c>
      <c r="M15" s="7" t="s">
        <v>25</v>
      </c>
      <c r="N15" s="22"/>
    </row>
    <row r="16" spans="1:14" s="17" customFormat="1" ht="51" x14ac:dyDescent="0.2">
      <c r="A16" s="29">
        <v>94257</v>
      </c>
      <c r="B16" s="5" t="s">
        <v>20</v>
      </c>
      <c r="C16" s="6" t="s">
        <v>31</v>
      </c>
      <c r="D16" s="7" t="s">
        <v>22</v>
      </c>
      <c r="E16" s="8">
        <v>13.5</v>
      </c>
      <c r="F16" s="7">
        <v>1</v>
      </c>
      <c r="G16" s="7">
        <v>1</v>
      </c>
      <c r="H16" s="9" t="s">
        <v>14</v>
      </c>
      <c r="I16" s="10">
        <v>90</v>
      </c>
      <c r="J16" s="7" t="s">
        <v>26</v>
      </c>
      <c r="K16" s="7" t="s">
        <v>23</v>
      </c>
      <c r="L16" s="7" t="s">
        <v>25</v>
      </c>
      <c r="M16" s="7" t="s">
        <v>25</v>
      </c>
      <c r="N16" s="22"/>
    </row>
    <row r="17" spans="1:14" s="17" customFormat="1" ht="38.25" x14ac:dyDescent="0.2">
      <c r="A17" s="29">
        <v>94258</v>
      </c>
      <c r="B17" s="5" t="s">
        <v>21</v>
      </c>
      <c r="C17" s="6" t="s">
        <v>32</v>
      </c>
      <c r="D17" s="7" t="s">
        <v>22</v>
      </c>
      <c r="E17" s="8">
        <v>18</v>
      </c>
      <c r="F17" s="7">
        <v>1</v>
      </c>
      <c r="G17" s="7">
        <v>1</v>
      </c>
      <c r="H17" s="9" t="s">
        <v>14</v>
      </c>
      <c r="I17" s="10">
        <v>120</v>
      </c>
      <c r="J17" s="7" t="s">
        <v>26</v>
      </c>
      <c r="K17" s="7" t="s">
        <v>23</v>
      </c>
      <c r="L17" s="7" t="s">
        <v>25</v>
      </c>
      <c r="M17" s="7" t="s">
        <v>25</v>
      </c>
      <c r="N17"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3278D-67CC-40F7-B842-AD0CF47264EC}">
  <dimension ref="A1:N17"/>
  <sheetViews>
    <sheetView zoomScale="80" zoomScaleNormal="80" workbookViewId="0">
      <selection activeCell="R2" sqref="R2"/>
    </sheetView>
  </sheetViews>
  <sheetFormatPr defaultColWidth="11.42578125" defaultRowHeight="12.75" x14ac:dyDescent="0.2"/>
  <cols>
    <col min="1" max="1" width="14.140625" style="15" customWidth="1"/>
    <col min="2" max="2" width="23.85546875" style="14" customWidth="1"/>
    <col min="3" max="3" width="106.140625" style="15" customWidth="1"/>
    <col min="4" max="4" width="10.7109375" style="15" customWidth="1"/>
    <col min="5" max="5" width="10.7109375" style="13" customWidth="1"/>
    <col min="6" max="7" width="11.42578125" style="14"/>
    <col min="8" max="8" width="29.5703125" style="15" customWidth="1"/>
    <col min="9" max="12" width="11.42578125" style="14"/>
    <col min="13" max="13" width="11.42578125" style="14" customWidth="1"/>
    <col min="14" max="14" width="14.7109375" style="19" customWidth="1"/>
    <col min="15" max="16384" width="11.42578125" style="14"/>
  </cols>
  <sheetData>
    <row r="1" spans="1:14" ht="18" x14ac:dyDescent="0.25">
      <c r="A1" s="28" t="s">
        <v>84</v>
      </c>
      <c r="B1" s="23"/>
      <c r="C1" s="12"/>
      <c r="D1" s="12"/>
      <c r="I1" s="12"/>
      <c r="N1"/>
    </row>
    <row r="2" spans="1:14" ht="15" customHeight="1" x14ac:dyDescent="0.25">
      <c r="A2" s="28"/>
      <c r="B2" s="30"/>
      <c r="C2" s="12"/>
      <c r="D2" s="12"/>
      <c r="I2" s="12"/>
      <c r="N2"/>
    </row>
    <row r="3" spans="1:14" ht="15" customHeight="1" x14ac:dyDescent="0.25">
      <c r="A3" s="31" t="s">
        <v>75</v>
      </c>
      <c r="B3" s="34"/>
      <c r="C3" s="12"/>
      <c r="D3" s="12"/>
      <c r="I3" s="12"/>
      <c r="N3"/>
    </row>
    <row r="4" spans="1:14" ht="15" customHeight="1" x14ac:dyDescent="0.25">
      <c r="A4" s="31" t="s">
        <v>76</v>
      </c>
      <c r="B4" s="34"/>
      <c r="C4" s="12"/>
      <c r="D4" s="12"/>
      <c r="I4" s="12"/>
      <c r="N4"/>
    </row>
    <row r="5" spans="1:14" ht="15" customHeight="1" x14ac:dyDescent="0.25">
      <c r="A5" s="32" t="s">
        <v>77</v>
      </c>
      <c r="B5" s="34"/>
      <c r="C5" s="12"/>
      <c r="D5" s="12"/>
      <c r="I5" s="12"/>
      <c r="N5"/>
    </row>
    <row r="6" spans="1:14" ht="15" customHeight="1" x14ac:dyDescent="0.25">
      <c r="A6" s="33" t="s">
        <v>26</v>
      </c>
      <c r="B6" s="35" t="s">
        <v>79</v>
      </c>
      <c r="C6" s="12"/>
      <c r="D6" s="12"/>
      <c r="I6" s="12"/>
      <c r="N6"/>
    </row>
    <row r="7" spans="1:14" ht="15" customHeight="1" x14ac:dyDescent="0.2">
      <c r="A7" s="16"/>
      <c r="C7" s="16"/>
      <c r="D7" s="16"/>
    </row>
    <row r="8" spans="1:14" s="4" customFormat="1" ht="76.5" x14ac:dyDescent="0.25">
      <c r="A8" s="1" t="s">
        <v>0</v>
      </c>
      <c r="B8" s="1" t="s">
        <v>1</v>
      </c>
      <c r="C8" s="1" t="s">
        <v>2</v>
      </c>
      <c r="D8" s="2" t="s">
        <v>3</v>
      </c>
      <c r="E8" s="18" t="s">
        <v>4</v>
      </c>
      <c r="F8" s="2" t="s">
        <v>5</v>
      </c>
      <c r="G8" s="3" t="s">
        <v>6</v>
      </c>
      <c r="H8" s="3" t="s">
        <v>7</v>
      </c>
      <c r="I8" s="3" t="s">
        <v>8</v>
      </c>
      <c r="J8" s="3" t="s">
        <v>78</v>
      </c>
      <c r="K8" s="2" t="s">
        <v>9</v>
      </c>
      <c r="L8" s="2" t="s">
        <v>10</v>
      </c>
      <c r="M8" s="2" t="s">
        <v>11</v>
      </c>
      <c r="N8" s="20" t="s">
        <v>24</v>
      </c>
    </row>
    <row r="9" spans="1:14" s="17" customFormat="1" ht="76.5" x14ac:dyDescent="0.2">
      <c r="A9" s="29">
        <v>94240</v>
      </c>
      <c r="B9" s="5" t="s">
        <v>28</v>
      </c>
      <c r="C9" s="6" t="s">
        <v>36</v>
      </c>
      <c r="D9" s="7" t="s">
        <v>22</v>
      </c>
      <c r="E9" s="8">
        <v>41.4</v>
      </c>
      <c r="F9" s="7">
        <v>1</v>
      </c>
      <c r="G9" s="7">
        <v>1</v>
      </c>
      <c r="H9" s="9" t="s">
        <v>37</v>
      </c>
      <c r="I9" s="10">
        <v>180</v>
      </c>
      <c r="J9" s="7" t="s">
        <v>26</v>
      </c>
      <c r="K9" s="7" t="s">
        <v>23</v>
      </c>
      <c r="L9" s="7" t="s">
        <v>25</v>
      </c>
      <c r="M9" s="7" t="s">
        <v>25</v>
      </c>
      <c r="N9" s="11"/>
    </row>
    <row r="10" spans="1:14" s="17" customFormat="1" ht="178.5" x14ac:dyDescent="0.2">
      <c r="A10" s="29">
        <v>94241</v>
      </c>
      <c r="B10" s="5" t="s">
        <v>13</v>
      </c>
      <c r="C10" s="6" t="s">
        <v>27</v>
      </c>
      <c r="D10" s="7" t="s">
        <v>22</v>
      </c>
      <c r="E10" s="8">
        <v>16.559999999999999</v>
      </c>
      <c r="F10" s="7">
        <v>1</v>
      </c>
      <c r="G10" s="7">
        <v>1</v>
      </c>
      <c r="H10" s="9" t="s">
        <v>37</v>
      </c>
      <c r="I10" s="24">
        <f>6*60/5</f>
        <v>72</v>
      </c>
      <c r="J10" s="7" t="s">
        <v>26</v>
      </c>
      <c r="K10" s="7" t="s">
        <v>23</v>
      </c>
      <c r="L10" s="7" t="s">
        <v>25</v>
      </c>
      <c r="M10" s="7" t="s">
        <v>25</v>
      </c>
      <c r="N10" s="7">
        <v>3</v>
      </c>
    </row>
    <row r="11" spans="1:14" s="17" customFormat="1" ht="189" customHeight="1" x14ac:dyDescent="0.2">
      <c r="A11" s="29">
        <v>94242</v>
      </c>
      <c r="B11" s="5" t="s">
        <v>15</v>
      </c>
      <c r="C11" s="6" t="s">
        <v>34</v>
      </c>
      <c r="D11" s="7" t="s">
        <v>22</v>
      </c>
      <c r="E11" s="8">
        <v>41.4</v>
      </c>
      <c r="F11" s="7">
        <v>1</v>
      </c>
      <c r="G11" s="7">
        <v>1</v>
      </c>
      <c r="H11" s="9" t="s">
        <v>37</v>
      </c>
      <c r="I11" s="25">
        <v>180</v>
      </c>
      <c r="J11" s="7" t="s">
        <v>26</v>
      </c>
      <c r="K11" s="7" t="s">
        <v>23</v>
      </c>
      <c r="L11" s="7" t="s">
        <v>25</v>
      </c>
      <c r="M11" s="7" t="s">
        <v>25</v>
      </c>
      <c r="N11" s="21"/>
    </row>
    <row r="12" spans="1:14" s="17" customFormat="1" ht="178.5" x14ac:dyDescent="0.2">
      <c r="A12" s="29">
        <v>94243</v>
      </c>
      <c r="B12" s="5" t="s">
        <v>16</v>
      </c>
      <c r="C12" s="6" t="s">
        <v>33</v>
      </c>
      <c r="D12" s="7" t="s">
        <v>22</v>
      </c>
      <c r="E12" s="8">
        <v>16.559999999999999</v>
      </c>
      <c r="F12" s="7">
        <v>1</v>
      </c>
      <c r="G12" s="7">
        <v>1</v>
      </c>
      <c r="H12" s="9" t="s">
        <v>37</v>
      </c>
      <c r="I12" s="24">
        <f>6*60/5</f>
        <v>72</v>
      </c>
      <c r="J12" s="7" t="s">
        <v>26</v>
      </c>
      <c r="K12" s="7" t="s">
        <v>23</v>
      </c>
      <c r="L12" s="7" t="s">
        <v>25</v>
      </c>
      <c r="M12" s="7" t="s">
        <v>25</v>
      </c>
      <c r="N12" s="11">
        <v>3</v>
      </c>
    </row>
    <row r="13" spans="1:14" s="17" customFormat="1" ht="178.5" x14ac:dyDescent="0.2">
      <c r="A13" s="29">
        <v>94244</v>
      </c>
      <c r="B13" s="5" t="s">
        <v>17</v>
      </c>
      <c r="C13" s="6" t="s">
        <v>35</v>
      </c>
      <c r="D13" s="7" t="s">
        <v>22</v>
      </c>
      <c r="E13" s="8">
        <v>41.4</v>
      </c>
      <c r="F13" s="7">
        <v>1</v>
      </c>
      <c r="G13" s="7">
        <v>1</v>
      </c>
      <c r="H13" s="9" t="s">
        <v>37</v>
      </c>
      <c r="I13" s="25">
        <v>180</v>
      </c>
      <c r="J13" s="7" t="s">
        <v>26</v>
      </c>
      <c r="K13" s="7" t="s">
        <v>23</v>
      </c>
      <c r="L13" s="7" t="s">
        <v>25</v>
      </c>
      <c r="M13" s="7" t="s">
        <v>25</v>
      </c>
      <c r="N13" s="11"/>
    </row>
    <row r="14" spans="1:14" s="17" customFormat="1" ht="76.5" x14ac:dyDescent="0.2">
      <c r="A14" s="29">
        <v>94245</v>
      </c>
      <c r="B14" s="5" t="s">
        <v>18</v>
      </c>
      <c r="C14" s="6" t="s">
        <v>29</v>
      </c>
      <c r="D14" s="7" t="s">
        <v>22</v>
      </c>
      <c r="E14" s="8">
        <v>20.7</v>
      </c>
      <c r="F14" s="7">
        <v>1</v>
      </c>
      <c r="G14" s="7">
        <v>1</v>
      </c>
      <c r="H14" s="9" t="s">
        <v>37</v>
      </c>
      <c r="I14" s="10">
        <v>90</v>
      </c>
      <c r="J14" s="7" t="s">
        <v>26</v>
      </c>
      <c r="K14" s="7" t="s">
        <v>23</v>
      </c>
      <c r="L14" s="7" t="s">
        <v>25</v>
      </c>
      <c r="M14" s="7" t="s">
        <v>25</v>
      </c>
      <c r="N14" s="22"/>
    </row>
    <row r="15" spans="1:14" s="17" customFormat="1" ht="63.75" x14ac:dyDescent="0.2">
      <c r="A15" s="29">
        <v>94246</v>
      </c>
      <c r="B15" s="5" t="s">
        <v>19</v>
      </c>
      <c r="C15" s="6" t="s">
        <v>30</v>
      </c>
      <c r="D15" s="7" t="s">
        <v>22</v>
      </c>
      <c r="E15" s="8">
        <v>20.7</v>
      </c>
      <c r="F15" s="7">
        <v>1</v>
      </c>
      <c r="G15" s="7">
        <v>1</v>
      </c>
      <c r="H15" s="9" t="s">
        <v>37</v>
      </c>
      <c r="I15" s="10">
        <v>90</v>
      </c>
      <c r="J15" s="7" t="s">
        <v>26</v>
      </c>
      <c r="K15" s="7" t="s">
        <v>23</v>
      </c>
      <c r="L15" s="7" t="s">
        <v>25</v>
      </c>
      <c r="M15" s="7" t="s">
        <v>25</v>
      </c>
      <c r="N15" s="22"/>
    </row>
    <row r="16" spans="1:14" s="17" customFormat="1" ht="51" x14ac:dyDescent="0.2">
      <c r="A16" s="29">
        <v>94247</v>
      </c>
      <c r="B16" s="5" t="s">
        <v>20</v>
      </c>
      <c r="C16" s="6" t="s">
        <v>31</v>
      </c>
      <c r="D16" s="7" t="s">
        <v>22</v>
      </c>
      <c r="E16" s="8">
        <v>20.7</v>
      </c>
      <c r="F16" s="7">
        <v>1</v>
      </c>
      <c r="G16" s="7">
        <v>1</v>
      </c>
      <c r="H16" s="9" t="s">
        <v>37</v>
      </c>
      <c r="I16" s="10">
        <v>90</v>
      </c>
      <c r="J16" s="7" t="s">
        <v>26</v>
      </c>
      <c r="K16" s="7" t="s">
        <v>23</v>
      </c>
      <c r="L16" s="7" t="s">
        <v>25</v>
      </c>
      <c r="M16" s="7" t="s">
        <v>25</v>
      </c>
      <c r="N16" s="22"/>
    </row>
    <row r="17" spans="1:14" s="17" customFormat="1" ht="38.25" x14ac:dyDescent="0.2">
      <c r="A17" s="29">
        <v>94248</v>
      </c>
      <c r="B17" s="5" t="s">
        <v>21</v>
      </c>
      <c r="C17" s="6" t="s">
        <v>32</v>
      </c>
      <c r="D17" s="7" t="s">
        <v>22</v>
      </c>
      <c r="E17" s="8">
        <v>27.599999999999998</v>
      </c>
      <c r="F17" s="7">
        <v>1</v>
      </c>
      <c r="G17" s="7">
        <v>1</v>
      </c>
      <c r="H17" s="9" t="s">
        <v>37</v>
      </c>
      <c r="I17" s="10">
        <v>120</v>
      </c>
      <c r="J17" s="7" t="s">
        <v>26</v>
      </c>
      <c r="K17" s="7" t="s">
        <v>23</v>
      </c>
      <c r="L17" s="7" t="s">
        <v>25</v>
      </c>
      <c r="M17" s="7" t="s">
        <v>25</v>
      </c>
      <c r="N1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Š 15.142j</vt:lpstr>
      <vt:lpstr>Š 15.142k</vt:lpstr>
      <vt:lpstr>Š 15.128j</vt:lpstr>
      <vt:lpstr>Š 15.128k</vt:lpstr>
      <vt:lpstr>Š 15.143d</vt:lpstr>
      <vt:lpstr>Š 15.143e</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Karmen Grom-Kenk</dc:creator>
  <cp:lastModifiedBy>Saša Strnad</cp:lastModifiedBy>
  <dcterms:created xsi:type="dcterms:W3CDTF">2022-03-15T14:36:15Z</dcterms:created>
  <dcterms:modified xsi:type="dcterms:W3CDTF">2022-11-16T15:27:23Z</dcterms:modified>
</cp:coreProperties>
</file>