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90" yWindow="240" windowWidth="23145" windowHeight="11955"/>
  </bookViews>
  <sheets>
    <sheet name="seznam MP" sheetId="3" r:id="rId1"/>
    <sheet name="List1" sheetId="4" r:id="rId2"/>
  </sheets>
  <definedNames>
    <definedName name="_xlnm._FilterDatabase" localSheetId="0" hidden="1">'seznam MP'!$A$4:$K$569</definedName>
    <definedName name="_xlnm.Print_Area" localSheetId="0">'seznam MP'!$A$1:$K$573</definedName>
    <definedName name="_xlnm.Print_Titles" localSheetId="0">'seznam MP'!$4:$4</definedName>
  </definedNames>
  <calcPr calcId="145621" calcMode="autoNoTable"/>
</workbook>
</file>

<file path=xl/calcChain.xml><?xml version="1.0" encoding="utf-8"?>
<calcChain xmlns="http://schemas.openxmlformats.org/spreadsheetml/2006/main">
  <c r="AI96" i="4" l="1"/>
  <c r="AI97" i="4"/>
  <c r="AI98" i="4"/>
  <c r="AI99" i="4"/>
  <c r="AI100" i="4"/>
  <c r="AI101" i="4"/>
  <c r="AI102" i="4"/>
  <c r="AI103" i="4"/>
  <c r="AI104" i="4"/>
  <c r="AI105" i="4"/>
  <c r="AI106" i="4"/>
  <c r="AI107" i="4"/>
  <c r="AI108" i="4"/>
  <c r="AI109" i="4"/>
  <c r="AI110" i="4"/>
  <c r="AI111" i="4"/>
  <c r="AI112" i="4"/>
  <c r="AI64" i="4"/>
  <c r="AI65" i="4"/>
  <c r="AI66" i="4"/>
  <c r="AI67" i="4"/>
  <c r="AI68" i="4"/>
  <c r="AI69" i="4"/>
  <c r="AI70" i="4"/>
  <c r="AI71" i="4"/>
  <c r="AI72" i="4"/>
  <c r="AI73" i="4"/>
  <c r="AI74" i="4"/>
  <c r="AI75" i="4"/>
  <c r="AI76" i="4"/>
  <c r="AI77" i="4"/>
  <c r="AI78" i="4"/>
  <c r="AI79" i="4"/>
  <c r="AI80" i="4"/>
  <c r="AI81" i="4"/>
  <c r="AI82" i="4"/>
  <c r="AI83" i="4"/>
  <c r="AI84" i="4"/>
  <c r="AI85" i="4"/>
  <c r="AI86" i="4"/>
  <c r="AI87" i="4"/>
  <c r="AI88" i="4"/>
  <c r="AI89" i="4"/>
  <c r="AI90" i="4"/>
  <c r="AI91" i="4"/>
  <c r="AI92" i="4"/>
  <c r="AI93" i="4"/>
  <c r="AI94" i="4"/>
  <c r="AI95" i="4"/>
  <c r="AI22" i="4"/>
  <c r="AI23" i="4"/>
  <c r="AI24" i="4"/>
  <c r="AI25" i="4"/>
  <c r="AI26" i="4"/>
  <c r="AI27" i="4"/>
  <c r="AI28" i="4"/>
  <c r="AI29" i="4"/>
  <c r="AI30" i="4"/>
  <c r="AI31" i="4"/>
  <c r="AI32" i="4"/>
  <c r="AI33" i="4"/>
  <c r="AI34" i="4"/>
  <c r="AI35" i="4"/>
  <c r="AI36" i="4"/>
  <c r="AI37" i="4"/>
  <c r="AI38" i="4"/>
  <c r="AI39" i="4"/>
  <c r="AI40" i="4"/>
  <c r="AI41" i="4"/>
  <c r="AI42" i="4"/>
  <c r="AI43" i="4"/>
  <c r="AI44" i="4"/>
  <c r="AI45" i="4"/>
  <c r="AI46" i="4"/>
  <c r="AI47" i="4"/>
  <c r="AI48" i="4"/>
  <c r="AI49" i="4"/>
  <c r="AI50" i="4"/>
  <c r="AI51" i="4"/>
  <c r="AI52" i="4"/>
  <c r="AI53" i="4"/>
  <c r="AI54" i="4"/>
  <c r="AI55" i="4"/>
  <c r="AI56" i="4"/>
  <c r="AI57" i="4"/>
  <c r="AI58" i="4"/>
  <c r="AI59" i="4"/>
  <c r="AI60" i="4"/>
  <c r="AI61" i="4"/>
  <c r="AI62" i="4"/>
  <c r="AI63" i="4"/>
  <c r="AI5" i="4"/>
  <c r="AI6" i="4"/>
  <c r="AI7" i="4"/>
  <c r="AI8" i="4"/>
  <c r="AI9" i="4"/>
  <c r="AI10" i="4"/>
  <c r="AI11" i="4"/>
  <c r="AI12" i="4"/>
  <c r="AI13" i="4"/>
  <c r="AI14" i="4"/>
  <c r="AI15" i="4"/>
  <c r="AI16" i="4"/>
  <c r="AI17" i="4"/>
  <c r="AI18" i="4"/>
  <c r="AI19" i="4"/>
  <c r="AI20" i="4"/>
  <c r="AI21" i="4"/>
  <c r="AI4" i="4"/>
</calcChain>
</file>

<file path=xl/sharedStrings.xml><?xml version="1.0" encoding="utf-8"?>
<sst xmlns="http://schemas.openxmlformats.org/spreadsheetml/2006/main" count="7003" uniqueCount="1611">
  <si>
    <t>ŠIFRA</t>
  </si>
  <si>
    <t>NAZIV PRIPOMOČKA</t>
  </si>
  <si>
    <t>PRISTOJNOST ZA PREDPIS</t>
  </si>
  <si>
    <t>ODLOČBA IMENOV. ZDRAV.</t>
  </si>
  <si>
    <t>IZPOSOJA</t>
  </si>
  <si>
    <t>POPRAVILA</t>
  </si>
  <si>
    <t>TRAJNOSTNA DOBA</t>
  </si>
  <si>
    <t>1. PROTEZE UDOV</t>
  </si>
  <si>
    <t>I.   Proteze za spodnje ude</t>
  </si>
  <si>
    <t>A.  Proteze za stopalo</t>
  </si>
  <si>
    <t>PROTEZA PO DELNI AMPUTACIJI STOPALA-leva</t>
  </si>
  <si>
    <t>NE</t>
  </si>
  <si>
    <t>DA</t>
  </si>
  <si>
    <t>10 mesecev do 18 let       24 mesecev po 18. letu</t>
  </si>
  <si>
    <t>Delna amputacija stopala.</t>
  </si>
  <si>
    <t>PROTEZA PO DELNI AMPUTACIJI STOPALA-desna</t>
  </si>
  <si>
    <t>PROTEZA ZA STOPALO-leva</t>
  </si>
  <si>
    <t xml:space="preserve">Amputacija stopala. </t>
  </si>
  <si>
    <t>PROTEZA ZA STOPALO-desna</t>
  </si>
  <si>
    <t>B. Podkolenske proteze</t>
  </si>
  <si>
    <t>PODKOLENSKA PROTEZA-ZAČASNA-leva</t>
  </si>
  <si>
    <t>5 mesecev do 18 let           6 mesecev po 18. letu</t>
  </si>
  <si>
    <t>Podkolenska amputacija.</t>
  </si>
  <si>
    <t>PODKOLENSKA PROTEZA-ZAČASNA-desna</t>
  </si>
  <si>
    <t>PODKOLENSKA PROTEZA-PLASTIČNA-leva</t>
  </si>
  <si>
    <t>PODKOLENSKA PROTEZA-PLASTIČNA-desna</t>
  </si>
  <si>
    <t>PODKOLENSKA PROTEZA-LESENA-leva</t>
  </si>
  <si>
    <t>PODKOLENSKA PROTEZA-LESENA-desna</t>
  </si>
  <si>
    <t>PODKOLENSKA PROTEZA-SKELETNA- za telesno manj aktivne-leva</t>
  </si>
  <si>
    <t>Podkolenska amputacija pri kateri je zavarovana oseba sposobna za hojo po ravnem in s stalno hitrostjo.</t>
  </si>
  <si>
    <t>PODKOLENSKA PROTEZA-SKELETNA-za telesno manj aktivne-desna</t>
  </si>
  <si>
    <t>PODKOLENSKA PROTEZA-SKELETNA-za telesno polno aktivne-leva</t>
  </si>
  <si>
    <t>Kratek podkolenski krn, večje brazgotine z motnjo senzibilitete, krn krit s kožnimi ali kožno mišičnimi transplatati, pri zavarovani osebi, ki je sposobna premagovati manjše ovire ter samostojno hodi zunaj doma in po stopnicah.</t>
  </si>
  <si>
    <t>PODKOLENSKA PROTEZA-SKELETNA-za telesno polno aktivne-desna</t>
  </si>
  <si>
    <t>Kratek podkolenski krn, večje brazgotine z motnjo senzibilitete, krn krit s kožnimi ali kožno mišičnimi transplatati pri zavarovani osebi, ki je sposobna premagovati manjše ovire ter samostojno hodi zunaj doma in po stopnicah.</t>
  </si>
  <si>
    <t>PODKOLENSKA PROTEZA-SKELETNA-za telesno zelo aktivne-leva</t>
  </si>
  <si>
    <t>Kratek podkolenski krn, večje brazgotine z motnjo senzibilitete, krn krit s kožnimi ali kožno mišičnimi transplatati pri zavarovani osebi, ki je sposobna premagovati vse ovire v okolju, v vseh vremenskih razmerah in prehodi vsaj dva kilometra na dan.</t>
  </si>
  <si>
    <t>PODKOLENSKA PROTEZA-SKELETNA-za telesno zelo aktivne-desna</t>
  </si>
  <si>
    <t>PODKOLENSKA PROTEZA ZA KOPANJE-leva</t>
  </si>
  <si>
    <t>20 mesecev do 18 let       60 mesecev po 18. letu</t>
  </si>
  <si>
    <t>PODKOLENSKA PROTEZA ZA KOPANJE-desna</t>
  </si>
  <si>
    <t>C. Proteza po eksartikulaciji kolena</t>
  </si>
  <si>
    <t>PROTEZA PO EKSARTIKULACIJI KOLENA-za telesno manj aktivne-leva</t>
  </si>
  <si>
    <t>Eksartikulacija v kolenskem sklepu, pri kateri je zavarovana oseba sposobna za hojo po ravnem in s stalno hitrostjo.</t>
  </si>
  <si>
    <t>PROTEZA PO EKSARTIKULACIJI KOLENA-za telesno manj aktivne-desna</t>
  </si>
  <si>
    <t>Eksartikulacija v kolenskem sklepu pri kateri je zavarovana oseba sposobna za hojo po ravnem in s stalno hitrostjo.</t>
  </si>
  <si>
    <t xml:space="preserve">PROTEZA PO EKSARTIKULACIJI KOLENA-za telesno polno aktivne-leva </t>
  </si>
  <si>
    <t>Eksartikulacija v kolenskem sklepu pri zavarovani osebi, ki je sposobna premagovati manjše ovire ter samostojno hodi zunaj doma in po stopnicah.</t>
  </si>
  <si>
    <t>PROTEZA PO EKSARTIKULACIJI KOLENA-za telesno polno aktivne-desna</t>
  </si>
  <si>
    <t xml:space="preserve">PROTEZA PO EKSARTIKULACIJI KOLENA-za telesno zelo aktivne-leva </t>
  </si>
  <si>
    <t>Eksartikulacija v kolenskem sklepu pri zavarovani osebi, ki je sposobna premagovati vse ovire v okolju, v vseh vremenskih razmerah in prehodi vsaj dva kilometra na dan.</t>
  </si>
  <si>
    <t>PROTEZA PO EKSARTIKULACIJI KOLENA-za telesno zelo aktivne-desna</t>
  </si>
  <si>
    <t>D. Nadkolenske proteze</t>
  </si>
  <si>
    <t>NADKOLENSKA PROTEZA-ZAČASNA -leva</t>
  </si>
  <si>
    <t>Nadkolenska amputacija.</t>
  </si>
  <si>
    <t>NADKOLENSKA PROTEZA-ZAČASNA-desna</t>
  </si>
  <si>
    <t>NADKOLENSKA PROTEZA-PLASTIČNA-leva</t>
  </si>
  <si>
    <t>NADKOLENSKA PROTEZA- PLASTIČNA-desna</t>
  </si>
  <si>
    <t>NADKOLENSKA PROTEZA- LESENA-leva</t>
  </si>
  <si>
    <t>NADKOLENSKA PROTEZA- LESENA-desna</t>
  </si>
  <si>
    <t>NADKOLENSKA PROTEZA- SKELETNA-za telesno manj aktivne-leva</t>
  </si>
  <si>
    <t>Nadkolenska amputacija pri kateri je zavarovana oseba sposobna za hojo po ravnem in s stalno hitrostjo.</t>
  </si>
  <si>
    <t>NADKOLENSKA PROTEZA- SKELETNA-za telesno manj aktivne-desna</t>
  </si>
  <si>
    <t>NADKOLENSKA PROTEZA- SKELETNA-za telesno polno aktivne-leva</t>
  </si>
  <si>
    <t>Nadkolenska amputacija pri zavarovani osebi, ki je sposobna premagovati manjše ovire ter samostojno hodi zunaj doma in po stopnicah.</t>
  </si>
  <si>
    <t>NADKOLENSKA PROTEZA- SKELETNA-za telesno polno aktivne-desna</t>
  </si>
  <si>
    <t>NADKOLENSKA PROTEZA- SKELETNA-za telesno zelo aktivne-leva</t>
  </si>
  <si>
    <t>Nadkolenska amputacija pri zavarovani osebi, ki je sposobna premagovati vse ovire v okolju, v vseh vremenskih razmerah in prehodi vsaj dva kilometra na dan.</t>
  </si>
  <si>
    <t>NADKOLENSKA PROTEZA- SKELETNA-za telesno zelo aktivne-desna</t>
  </si>
  <si>
    <t>E. Proteza po eksartikulaciji kolka</t>
  </si>
  <si>
    <t>PROTEZA PO EKSARTIKULACIJI KOLKA-za telesno manj aktivne-leva</t>
  </si>
  <si>
    <t>Eksartikulacija v kolku pri kateri je zavarovana oseba sposobna za hojo po ravnem in s stalno hitrostjo.</t>
  </si>
  <si>
    <t>PROTEZA PO EKSARTIKULACIJI KOLKA-za telesno manj aktivne- desna</t>
  </si>
  <si>
    <t>PROTEZA PO EKSARTIKULACIJI KOLKA-za telesno polno aktivne-leva</t>
  </si>
  <si>
    <t>Eksartikulacija v kolku pri zavarovani osebi, ki je sposobna premagovati manjše ovire ter samostojno hodi zunaj doma in po stopnicah.</t>
  </si>
  <si>
    <t>PROTEZA PO EKSARTIKULACIJI KOLKA-za telesno polno aktivne- desna</t>
  </si>
  <si>
    <t>PROTEZA PO EKSARTIKULACIJI KOLKA-za telesno zelo aktivne-leva</t>
  </si>
  <si>
    <t>Eksartikulacija v kolku  pri zavarovani osebi, ki je sposobna premagovati vse ovire v okolju, v vseh vremenskih razmerah in prehodi vsaj dva kilometra na dan.</t>
  </si>
  <si>
    <t>PROTEZA PO EKSARTIKULACIJI KOLKA-za telesno zelo aktivne-desna</t>
  </si>
  <si>
    <t>II. Proteze za zgornje ude</t>
  </si>
  <si>
    <t>A. Proteze za dlan in prste</t>
  </si>
  <si>
    <t>PROTEZA PO DELNI AMPUTACIJI PRSTOV-leva</t>
  </si>
  <si>
    <t xml:space="preserve">10 mesecev do 18 let       36 mesecev po 18. letu   </t>
  </si>
  <si>
    <t>Amputacija prsta roke - kožno mišični defekt prsta.</t>
  </si>
  <si>
    <t>PROTEZA PO DELNI AMPUTACIJI PRSTOV-desna</t>
  </si>
  <si>
    <t>10 mesecev do 18 let       36 mesecev po 18. letu</t>
  </si>
  <si>
    <t>PROTEZA ZA DLAN IN PRSTE- SILIKONSKA-leva</t>
  </si>
  <si>
    <t>Amputacija roke - defekt dlani.</t>
  </si>
  <si>
    <t>PROTEZA ZA DLAN IN PRSTE- SILIKONSKA-desna</t>
  </si>
  <si>
    <t>B. Podlaktne proteze</t>
  </si>
  <si>
    <t>PODLAKTNA PROTEZA-leva</t>
  </si>
  <si>
    <t>Amputacija podlakti.</t>
  </si>
  <si>
    <t>PODLAKTNA PROTEZA-desna</t>
  </si>
  <si>
    <t>PODLAKTNA PROTEZA FUNKCIONALNA-MEHANSKA-leva</t>
  </si>
  <si>
    <t>Amputacija podlahti. Za redno zaposlene, ki opravljajo fizična dela, dva končna nastavka (kljuka + roka).</t>
  </si>
  <si>
    <t>PODLAKTNA PROTEZA FUNKCIONALNA-MEHANSKA-desna</t>
  </si>
  <si>
    <t>PODLAKTNA PROTEZA FUNKCIONALNA - MIOELEKTRIČNA-leva</t>
  </si>
  <si>
    <t>10 mesecev do 18 let       36 mesecev po 18. letu*   *po 18. letu - ki se redno šolajo ali usposabljajo za poklic</t>
  </si>
  <si>
    <t>Amputacija podlakti pri otroku ali mladostniku, ki se redno šola ali usposablja za poklic.</t>
  </si>
  <si>
    <t>PODLAKTNA PROTEZA FUNKCIONALNA - MIOELEKTRIČNA-desna</t>
  </si>
  <si>
    <t>PROTEZA PO EKSARTIKULACIJI  V KOMOLCU-leva</t>
  </si>
  <si>
    <t>Eksartikulacija v komolcu.</t>
  </si>
  <si>
    <t>PROTEZA PO EKSARTIKULACIJI V KOMOLCU-desna</t>
  </si>
  <si>
    <t>C. Nadlaktne proteze</t>
  </si>
  <si>
    <t>NADLAKTNA PROTEZA-leva</t>
  </si>
  <si>
    <t>Amputacija nadlakti.</t>
  </si>
  <si>
    <t>NADLAKTNA PROTEZA-desna</t>
  </si>
  <si>
    <t>NADLAKTNA PROTEZA - SKELETNA-leva</t>
  </si>
  <si>
    <t>Amputacija nadlahti.</t>
  </si>
  <si>
    <t>NADLAKTNA PROTEZA - SKELETNA-desna</t>
  </si>
  <si>
    <t>NADLAKTNA PROTEZA FUNKCIONALNA-leva</t>
  </si>
  <si>
    <t>Amputacija nadlakti. Za redno zaposlene, ki opravljajo fizična dela, dva končna nastavka (kljuka+roka).</t>
  </si>
  <si>
    <t>NADLAKTNA PROTEZA FUNKCIONALNA-desna</t>
  </si>
  <si>
    <t>PROTEZA PO EKSARTIKULACIJI RAME-leva</t>
  </si>
  <si>
    <t>Eksartikulacija v predelu rame.</t>
  </si>
  <si>
    <t>PROTEZA PO EKSARTIKULACIJI RAME-desna</t>
  </si>
  <si>
    <t>2. ESTETSKE PROTEZE</t>
  </si>
  <si>
    <t>I. Epiteze</t>
  </si>
  <si>
    <t>OBRAZNA PROTEZA (EPITEZA)</t>
  </si>
  <si>
    <t>12 mesecev</t>
  </si>
  <si>
    <t>Kožno mišični defekt obraza.</t>
  </si>
  <si>
    <t>PROTEZA ZA NOS (EPITEZA)</t>
  </si>
  <si>
    <t>Defekt na nosu.</t>
  </si>
  <si>
    <t>PROTEZA ZA UHO (EPITEZA)-leva</t>
  </si>
  <si>
    <t>Defekt na uhlju.</t>
  </si>
  <si>
    <t>PROTEZA ZA UHO (EPITEZA)-desna</t>
  </si>
  <si>
    <t>II. Prsna proteza</t>
  </si>
  <si>
    <t>PRSNA PROTEZA ZA NOŠENJE V NEDRČKU-desna</t>
  </si>
  <si>
    <t>specialist/osebni zdravnik</t>
  </si>
  <si>
    <t>Stanje po amputaciji dojke v celoti, brez kirurške rekonstrukcije dojke.</t>
  </si>
  <si>
    <t>PRSNA PROTEZA ZA NOŠENJE V NEDRČKU-leva</t>
  </si>
  <si>
    <t>ZAČASNA PRSNA PROTEZA - leva</t>
  </si>
  <si>
    <t>specialist</t>
  </si>
  <si>
    <t>enkratna pravica</t>
  </si>
  <si>
    <t>ZAČASNA PRSNA PROTEZA - desna</t>
  </si>
  <si>
    <t>PRSNA PROTEZA SAMOLEPLJIVA-desna</t>
  </si>
  <si>
    <t>Stanje po amputaciji dojke v celoti, brez kirurške rekonstrukcije dojke, če oseba uporablja lepljivo prsno protezo.</t>
  </si>
  <si>
    <t>PRSNA PROTEZA SAMOLEPLJIVA-leva</t>
  </si>
  <si>
    <t>ORTOPEDSKI NEDRČEK ZA PRSNO PROTEZO</t>
  </si>
  <si>
    <t>Stanje po amputaciji dojke v celoti, brez kirurške rekonstrukcije dojke, če oseba uporablja nelepljivo prsno protezo in je ortopedski nedrček potreben za ohranitev pravilne drže ramenskega obroča in hrbtenice.</t>
  </si>
  <si>
    <t>III. Lasulja</t>
  </si>
  <si>
    <t>LASULJA</t>
  </si>
  <si>
    <t>Alopecija (totalna, kot posledica bolezni, citostatikov ali radio terapije).</t>
  </si>
  <si>
    <t>ORTOZA ZA VRATNO HRBTENICO - TRDA (CO)</t>
  </si>
  <si>
    <t xml:space="preserve">24 mesecev </t>
  </si>
  <si>
    <t>Klinično evidentna funkcionalna prizadetost (KEFP) po konzervativno ali operativno zdravljenih poškodbah vretenc vratne hrbtenice ali hernije disci v predelu vratne hrbtenice, brez vidnega nevrološkega izboljšanja. Maligni procesi v navedeni regiji.</t>
  </si>
  <si>
    <t>ORTOZA ZA VRATNO HRBTENICO  TRDA (CTO)</t>
  </si>
  <si>
    <t>KEFP po konzervativnem ali operativnem zdravljenju poškodb vretenc vratne hrbtenice ali hernije disci v predelu vratne hrbtenice (C-5; C-6), brez vidnega nevrološkega izboljšanja. Maligni procesi v navedeni regiji.</t>
  </si>
  <si>
    <t>ORTOZA- TORAKALNI OPRTNIK (TO)</t>
  </si>
  <si>
    <t>KEFP po neuspešnem operativnem zdravljenju subluksacij ali luksacij sternoklavikularnega ali akromioklavikularnega sklepa.</t>
  </si>
  <si>
    <t>ORTOZA ZA HRBTENICO (CTLSO) - PO MODELU</t>
  </si>
  <si>
    <t>Kifoza prsnega dela hrbtenice. Dvojna skolioza prsnega in ledvenega dela hrbtenice (otroci do 18 let starosti). Stanje po frakturi torakalnega vretenca s KEFP. Živčno-mišična obolenja s KEFP. Osteoporoza s patološkimi frakturami. Maligni procesi v navedeni regiji.</t>
  </si>
  <si>
    <t>ORTOZA ZA HRBTENICO (TLSO) - PO MODELU</t>
  </si>
  <si>
    <t>Kifoza prsnega dela hrbtenice pri otroku do 18 let starosti. Huda lumbalna lordoza. Spondilolisteza v predelu prsnega ali ledvenega dela hrbtenice. Spondiloliza vretenca v predelu prsnega ali ledvenega dela hrbtenice. Osteoporoza s patološkimi frakturami. Inoperabilna diskus hernia navedene regije. Živčnomišične bolezni s KEFP. Maligni procesi v navedeni regiji.</t>
  </si>
  <si>
    <t>ORTOZA ZA HRBTENICO – TRITOČKOVNA (TLSO)</t>
  </si>
  <si>
    <t>Kifoza prsnega dela hrbtenice pri otroku do 18 let starosti. Spondilolisteza v predelu prsnega ali ledvenega dela hrbtenice. Spondiloliza vretenca v predelu prsnega ali ledvenega dela hrbtenice. Stanja po frakturi spodnje tretjine prsne hrbtenice - distalno od TH 8  s KEFP. Osteoporoza s patološkimi frakturami. Inoperabilna diskus hernia. Živčno mišične bolezni s KEFP. Maligni procesi v navedeni regiji.</t>
  </si>
  <si>
    <t>ORTOZA - PAS KRIŽNI OJAČAN (LSO)</t>
  </si>
  <si>
    <t xml:space="preserve">Operirana hernia disci brez funkcionalnega izboljšanja. Stabilna spondilolisteza ledvenega vretenca. Stanja po frakturi ledvenega vretenca z nevrološkimi izpadi. Maligni procesi v navedeni regiji. </t>
  </si>
  <si>
    <t>ORTOZA - PAS KRIŽNI KLASIČNI (LSO)</t>
  </si>
  <si>
    <t>Operirana hernia disci brez večjih nevroloških izpadov. Stabilna spondilolisteza ali frakture vretenc brez nevroloških izpadov.</t>
  </si>
  <si>
    <t>II. Ortoze za ude</t>
  </si>
  <si>
    <t>A. Zgornji udi</t>
  </si>
  <si>
    <t>ORTOZA ZA RAMO-desna</t>
  </si>
  <si>
    <t>KEFP po operativnem zdravljenju poškodb v predelu rame.</t>
  </si>
  <si>
    <t>ORTOZA ZA RAMO-leva</t>
  </si>
  <si>
    <t>ORTOZA ZA KOMOLEC-desna</t>
  </si>
  <si>
    <t xml:space="preserve">KEFP po operativnem zdravljenju poškodb. </t>
  </si>
  <si>
    <t>ORTOZA ZA KOMOLEC-leva</t>
  </si>
  <si>
    <t>KEFP po operativnem zdravljenju poškodb.</t>
  </si>
  <si>
    <t>ŠČITNIK ZA KOMOLEC-desni</t>
  </si>
  <si>
    <t>Hemofilija.</t>
  </si>
  <si>
    <t>ŠČITNIK ZA KOMOLEC-levi</t>
  </si>
  <si>
    <t>ORTOZA ZA ZAPESTJE-desna</t>
  </si>
  <si>
    <t>KEFP po konzervativnem zdravljenju abrupcije stiloidnega procesusa ulne ali radiusa. KEFP po konzervativnem ali operativnem zdravljenju zloma navikularne kosti.</t>
  </si>
  <si>
    <t>ORTOZA ZA ZAPESTJE-leva</t>
  </si>
  <si>
    <t>ORTOZA ZA ZAPESTJE PO MODELU  FUNKCIONALNA-desna</t>
  </si>
  <si>
    <t>Pareza. Plegija. Razvojna anomalija.</t>
  </si>
  <si>
    <t>ORTOZA ZA ZAPESTJE PO MODELU FUNKCIONALNA-leva</t>
  </si>
  <si>
    <t>ORTOZA ZA KOMOLEC - PO  MODELU – FUNKCIONALNA-desna</t>
  </si>
  <si>
    <t>ORTOZA ZA KOMOLEC - PO  MODELU – FUNKCIONALNA-leva</t>
  </si>
  <si>
    <t>ORTOZA ZA ZAPESTJE, KOMOLEC IN RAMO - PO  MODELU – FUNKCIONALNA-desna</t>
  </si>
  <si>
    <t>ORTOZA ZA ZAPESTJE, KOMOLEC IN RAMO - PO  MODELU – FUNKCIONALNA-leva</t>
  </si>
  <si>
    <t>B. Spodnji udi</t>
  </si>
  <si>
    <t xml:space="preserve">ORTOZA ZA KOLKE </t>
  </si>
  <si>
    <t xml:space="preserve">Stanja po vstavitvi tumorske proteze kolka in viseči kolk. </t>
  </si>
  <si>
    <t xml:space="preserve">ORTOZA ZA KOLKE PRI OTROKU </t>
  </si>
  <si>
    <t>Pri otroku do 1,5 let starosti s subluksacijo ali pri razvojni displaziji kolka, če je zdravljenje konzervativno.</t>
  </si>
  <si>
    <t xml:space="preserve">ORTOZA ZA POGAČICO-leva </t>
  </si>
  <si>
    <t>KEFP po konzervativno zdravljeni luksaciji ali subluksaciji patele.</t>
  </si>
  <si>
    <t xml:space="preserve">ORTOZA ZA POGAČICO-desna </t>
  </si>
  <si>
    <t>ORTOZA ZA KOLENO – ŠTIRITOČKOVNA BREZ MOŽNOSTI NASTAVITVE KOTA FLEKSIJE-leva</t>
  </si>
  <si>
    <t>Klinično evidentno nestabilno koleno zaradi lezije najmanj dveh ligamentov, za katero ni predvideno operativno zdravljenje ali je bilo to neuspešno ali predvideni operativni poseg ni možen zaradi rasti še najmanj 2 leti. KEFP po nepravilno zaraslem zlomu – impresijski frakturi platoja tibije. Tumorski proces v predelu kolena. KEFP po obsežni sinoviektomiji.</t>
  </si>
  <si>
    <t>ORTOZA ZA KOLENO – ŠTIRITOČKOVNA BREZ MOŽNOSTI NASTAVITVE KOTA FLEKSIJE-desna</t>
  </si>
  <si>
    <t>ŠČITNIK ZA KOLENO-levi</t>
  </si>
  <si>
    <t>ŠČITNIK ZA KOLENO-desni</t>
  </si>
  <si>
    <t>ORTOZA ZA GLEŽENJ-leva</t>
  </si>
  <si>
    <t>Nestabilnost skočnega sklepa po nepravilno zaraščeni frakturi. Napredujoča deformacija stopala zaradi bolezni mišično-vezivnega sistema.</t>
  </si>
  <si>
    <t>ORTOZA ZA GLEŽENJ-desna</t>
  </si>
  <si>
    <t xml:space="preserve">ORTOZA ZA GLEŽENJ IN STOPALO - PERONEALNA-leva </t>
  </si>
  <si>
    <t>Padajoče stopalo.</t>
  </si>
  <si>
    <t xml:space="preserve">ORTOZA ZA GLEŽENJ IN STOPALO - PERONEALNA-  desna </t>
  </si>
  <si>
    <t>TRAČNA ORTOZA ZA GLEŽENJ IN STOPALO - leva</t>
  </si>
  <si>
    <t>24 mesecev</t>
  </si>
  <si>
    <t>Padajoče stopalo z mediolateralno nestabilnostjo gležnja (varus, valgus).</t>
  </si>
  <si>
    <t>TRAČNA ORTOZA ZA GLEŽENJ IN STOPALO – desna</t>
  </si>
  <si>
    <t>KOREKCIJSKA ORTOZA ZA GLEŽENJ IN STOPALO  PO MODELU-leva</t>
  </si>
  <si>
    <t>Padajoče stopalo z mediolateralno nestabilnostjo gležnja, (varus, valgus). Potreba po trajni delni razbremenitvi gležnja.</t>
  </si>
  <si>
    <t>KOREKCIJSKA ORTOZA ZA GLEŽENJ IN STOPALO  PO MODELU-desna</t>
  </si>
  <si>
    <t>ORTOZA ZA KOLENO, GLEŽENJ IN STOPALO-OKGS-za srednjo gibalno oviranost-leva</t>
  </si>
  <si>
    <t xml:space="preserve">Živčne ali mišične bolezni ali anomalije spodnjega uda z motnjami v razvoju in rasti kosti, ki imajo za posledico parezo ali okvaro spodnjega motoričnega nevrona z oslabelostjo mišic, ki nadzorujejo koleno ali zgornjega motoričnega nevrona, ki nadzoruje kolk in gleženj. </t>
  </si>
  <si>
    <t>ORTOZA ZA KOLENO, GLEŽENJ IN STOPALO-OKGS-za srednjo gibalno oviranost-desna</t>
  </si>
  <si>
    <t>ORTOZA ZA KOLENO, GLEŽENJ IN STOPALO-OKGS-za težko gibalno oviranost-leva</t>
  </si>
  <si>
    <t xml:space="preserve">Živčne ali mišične bolezni ali anomalije spodnjega uda z motnjami v razvoju in rasti kosti, ki imajo za posledico kontrakturo, ki se jo še da izravnati ali povišan mišični tonus pri katerem obstaja velika nevarnost nastanka ali poslabšanja kontraktur. </t>
  </si>
  <si>
    <t>ORTOZA ZA KOLENO, GLEŽENJ IN STOPALO-OKGS-za težko gibalno oviranost-desna</t>
  </si>
  <si>
    <t>ORTOZA ZA KOLENO, GLEŽENJ IN STOPALO-OKGS-za zelo težko gibalno oviranost-leva</t>
  </si>
  <si>
    <t xml:space="preserve">Hitro napredujoče živčne ali mišične bolezni ali anomalije spodnjega uda z motnjami v razvoju in rasti kosti, ki imajo za posledico kontrakturo, ki se jo še da izravnati ali povišan mišični tonus pri katerem obstaja velika nevarnost nastanka ali poslabšanja kontraktur. </t>
  </si>
  <si>
    <t>ORTOZA ZA KOLENO, GLEŽENJ IN STOPALO-OKGS-za zelo težko gibalno oviranost-desna</t>
  </si>
  <si>
    <t>ORTOZA ZA KOLK, KOLENO, GLEŽENJ IN STOPALO (VISOKA ORTOZA ZA SPODNJE UDE Z MEDENIČNO KOŠARO)-leva</t>
  </si>
  <si>
    <t xml:space="preserve">Plegija spodnjega uda in medeničnega obroča zaradi okvare centralnega ali perifernega živčevja, oziroma mišične bolezni pri otroku. </t>
  </si>
  <si>
    <t>ORTOZA ZA KOLK, KOLENO, GLEŽENJ IN STOPALO (VISOKA ORTOZA ZA SPODNJE UDE Z MEDENIČNO KOŠARO)-desna</t>
  </si>
  <si>
    <t>RECIPROČNA ORTOZA ZA SPODNJE UDE (RECIPROČNA- OKKGS)</t>
  </si>
  <si>
    <t>Plegija spodnjih udov zaradi okvare centralnega ali perifernega živčevja, mišične bolezni pri otrocih, ki so usposobljeni vsakodnevno uporabljati pripomoček .</t>
  </si>
  <si>
    <t>VISOKA ORTOZA ZA STOJO IN HOJO S POMIČNO PLOŠČO</t>
  </si>
  <si>
    <t>Pri otrocih s plegijo zaradi živčno mišične bolezni,  ki so usposobljeni vsakodnevno uporabljati pripomoček.</t>
  </si>
  <si>
    <t>4. ORTOPEDSKA OBUTEV</t>
  </si>
  <si>
    <t>POSEBEJ IZDELANI ČEVLJI                                              *CENA POVPREČNEGA ČEVLJA je delež cene, ki jo zavarovana oseba plača sama in znaša za vse velikosti 41,73€</t>
  </si>
  <si>
    <t>8 mesecev do 18 let         12 mesecev po 18. letu</t>
  </si>
  <si>
    <t xml:space="preserve">Do posebej izdelanih čevljev po klasični meritvi z metrom in obrisom stopala s prilagoditvami podplata in/ali notranjega dela čevlja in/ali opetnika in/ali prednjega zgornjega dela so upravičene zavarovane osebe z okvaro stopal, zaradi katerih ne morejo nositi serijskih čevljev in za korekcijo ne zadostujejo posebej izdelani vložki, pri: Otrocih do dopolnjenega 15. leta starosti, ki imajo več kot 1,5 cm krajšo nogo ali za starejše osebe z več kot 2,5 cm krajšo nogo. Osebah, ki imajo zaradi izpaha, preloma ali večjih kostnih izrastkov močneje deformiran skočni sklep in stopalo, vštevši močnejšo deformacijo nožnih palcev. Osebe, ki imajo prirojeno ali pridobljeno močneje dvignjeno stopalo, petno stopalo, konjsko stopalo, navznoter oziroma izrazito navzven obrnjeno stopalo, paralitično ali paretično stopalo. Osebe, ki imajo močno deformirane prste stopala tako, da posamezni prsti segajo čez druge prste ali manjkata na stopalu dva prsta ali del stopala. Osebe, ki imajo na stopalu izrazite trofične spremembe, diabetično stopalo IV. rizične skupine in z II. stopnjo deformiranosti. Osebe, ki imajo elefantiazo. </t>
  </si>
  <si>
    <t>ZAČASNI ČEVELJ-desni</t>
  </si>
  <si>
    <t>Zavarovane osebe, ki ne morejo uporabljati posebej izdelanih čevljev pri diabetičnem stopalu IV. rizične skupine in II. stopnje deformiranosti. Večje rane na stopalu ali po operativnih posegih na stopalu.</t>
  </si>
  <si>
    <t>ZAČASNI ČEVELJ-levi</t>
  </si>
  <si>
    <t>ČEVELJ PO SCHEJNU do 1. leta starosti-desni</t>
  </si>
  <si>
    <t xml:space="preserve">12 mesecev </t>
  </si>
  <si>
    <t>Otrok do dopolnjenega 1. leta starosti pri prirojeni deformaciji-adductusu (srpastem) stopalu, ki se zdravi konzervativno.</t>
  </si>
  <si>
    <t>ČEVELJ PO SCHEJNU do 1. leta starosti-levi</t>
  </si>
  <si>
    <t xml:space="preserve">ORTOPEDSKI ČEVLJI PO MAVČNEM ODLITKU                                                                           *CENA POVPREČNEGA ČEVLJA je delež cene, ki jo zavarovana oseba plača sama in znaša za vse velikosti 41,73€.                                                 </t>
  </si>
  <si>
    <t>specialist, določen s sklepom UO ZZZS</t>
  </si>
  <si>
    <t>8 mesecev do 18 let            12 mesecev po 18. letu</t>
  </si>
  <si>
    <t>Do ortopedskih čevljev po mavčnem odlitku je upravičena zavarovana oseba, pri kateri Posebej izdelani čevlji niso ustrezni in potrebuje ortopedske čevlje narejene po mavčnem odlitku stopala ali s CAD-CAM tehnologijo, pri naslednjih zdravstvenih stanjih: Zavarovane osebe, ki imajo zaradi izpaha, preloma ali večjih kostnih izrastkov zelo močno deformiran skočni sklep in stopalo ter so deformacije zatrjene. Zavarovane osebe, ki imajo močno deformirano paralitično ali paretično stopalo z zatrjenimi deformacijami. Zavarovane osebe, ki imajo amputacijo po Lisfrancu ali Chopartu. Zavarovane osebe, ki imajo Charchojevo stopalo ali diabetično stopalo IV. rizične skupine, z II. stopnjo deformiranosti in ranami na podplatu.</t>
  </si>
  <si>
    <t xml:space="preserve">ORTOPEDSKI ČEVLJI PO MAVČNEM ODLITKU-NAJZAHTEVNEJŠI                                                                           *CENA POVPREČNEGA ČEVLJA je delež cene, ki jo zavarovana oseba plača sama in znaša za vse velikosti 41,73€.                                             </t>
  </si>
  <si>
    <t>Do ortopedskih čevljev po mavčnem odlitku-najzahtevnejših je upravičena zavarovana oseba, pri kateri Ortopedski čevlji po mavčnem odlitku stopala niso ustrezni in potrebuje ortopedske čevlje narejene po podkolenskem mavčnem odlitku ali s CAD-CAM tehnologijo, pri naslednjih zdravstvenih stanjih: Zavarovane osebe, ki imajo zaradi izpaha, preloma ali večjih kostnih izrastkov zelo močno deformiran skočni sklep in stopalo ter so deformacije zatrjene. Zavarovane osebe, ki imajo močno deformirano paralitično ali paretično stopalo z zatrjenimi deformacijami. Zavarovane osebe, ki imajo amputacijo po Lisfrancu ali Chopartu. Zavarovane osebe, ki imajo Charchojevo stopalo ali diabetično stopalo IV. rizične skupine, z II. stopnjo deformiranosti in ranami na podplatu.</t>
  </si>
  <si>
    <t>5. VOZIČKI TER OSTALI PRIPOMOČKI ZA GIBANJE, STOJO IN SEDENJE</t>
  </si>
  <si>
    <t>BERGLA - 1 KOM</t>
  </si>
  <si>
    <t>osebni zdravnik</t>
  </si>
  <si>
    <t>12 mesecev do 18 let          36 mesecev po 18. letu</t>
  </si>
  <si>
    <t xml:space="preserve">Pareza. Ankiloza ali kontraktura velikega sklepa spodnje okončine. </t>
  </si>
  <si>
    <t>BERGLA - PAR</t>
  </si>
  <si>
    <t>Pareza. Ankiloza ali kontraktura velikega sklepa spodnje okončine.</t>
  </si>
  <si>
    <t>VOZIČEK NA ROČNI POGON STANDARDNI</t>
  </si>
  <si>
    <t xml:space="preserve">36 mesecev - zavarovane osebe, ki so v delovnem razmerju ali opravljajo samostojno dejavnost, se redno šolajo oziroma so na rehabilitaciji                      60 mesecev - ostali </t>
  </si>
  <si>
    <t>Začasna funkcijska prizadetost hoje ali če je pripomoček zaradi zdravstvenega stanja in posledične nezmožnosti hoje zavarovani osebi potreben krajši čas kot je trajnostna doba pripomočka.</t>
  </si>
  <si>
    <t>VOZIČEK NA ROČNI POGON ZA OTROKE STANDARDNI</t>
  </si>
  <si>
    <t>VOZIČEK NA ROČNI POGON ZA OTROKE AKTIVNI</t>
  </si>
  <si>
    <t>Amputacija obeh spodnjih udov nad kolenom. Amputacije obeh spodnjih udov pod kolenom in aplikacija protez ni možna. Amputacija enega spodnjega uda, ko zaradi napredovanja bolezni na drugi strani ni mogoče napraviti proteze in omogočiti hojo. Popolnoma ohromela spodnja uda. Motorične motnje, ki onemogočajo hojo. Amputacija enega zgornjega in spodnjega uda. Težki vnetni procesi na velikih sklepih spodnjih udov ali težke posledice politravm na teh sklepih s kontrakturami. Popolnoma hrom zgornji in spodnji ud na isti strani, hoja pa ni možna zaradi drugih bolezni ali drugih medicinskih razlogov. Eksartikulacija v kolku z zasevki novotvorb v spodnjih udih.</t>
  </si>
  <si>
    <t>VOZIČEK TRANSPORTNI ZA OTROKE</t>
  </si>
  <si>
    <t>VOZIČEK NA ROČNI POGON AKTIVNI</t>
  </si>
  <si>
    <t>Amputacija obeh spodnjih udov nad kolenom ali amputacija obeh spodnjih udov pod kolenom in je aplikacija protez kontraindicirana. Amputacija enega spodnjega uda, ko zaradi napredovanja bolezni na drugi nogi ni mogoče napraviti proteze in omogočiti hojo. Popolnoma ohromela spodnja uda. Motorične motnje, ki onemogočajo hojo. Amputacija enega zgornjega in spodnjega  uda. Težki deformativni in vnetni procesi na velikih sklepih spodnjih udov ali težke posledice politravm na teh sklepih s kontrakturami. Popolno hrom zgornji in spodnji ud na isti strani, hoja pa ni možna zaradi drugih bolezni ali drugih medicinskih razlogov. Eksartikulacija v kolku z zasevki novotvorb v spodnjih udih.</t>
  </si>
  <si>
    <t>VOZIČEK NA ROČNI POGON AKTIVNI - za srednjo gibalno oviranost</t>
  </si>
  <si>
    <t>Stalna vezanost na voziček pri ohromelosti spodnjih udov, z nekaj aktivne gibljivosti v kolku, kolenu in gležnju le v razbremenjenem položaju, s kontrakturami v sklepih spodnjih udov od 5 do 15° (izjema hipotona stanja), z motnjami ravnotežja trupa ali manjšo izgubo moči mišic trupa, pri zadovoljivi kontroli položaja glave, sedenje na vozičku je aktivno (lahko popravlja položaj telesa pri sedenju).</t>
  </si>
  <si>
    <t>VOZIČEK NA ROČNI POGON AKTIVNI -  za težko gibalno oviranost</t>
  </si>
  <si>
    <t xml:space="preserve">Stalna vezanost na voziček pri popolni ohromelosti spodnjih udov, s kontrakturami v sklepih od 15-45° (izjema hipotona stanja), z motnjami ravnotežja trupa ali zmerni do hudi izgubi moči mišic trupa, z deformacijami trupa to je skoliozo več kot 15° in poudarjeno torakalno kifozo ali lumbalno lordozo, z zmerno do hujšo ohromelostjo zgornjih udov z izgubo mišične moči 15 do 50%, s slabšo kontrolo položaja glave, sedenje na vozičku pa je še delno aktivno (nekoliko lahko aktivno popravi položaj telesa pri sedenju). </t>
  </si>
  <si>
    <t>POČIVALNIK-individualno izdelan</t>
  </si>
  <si>
    <t>Stalna vezanost na voziček pri popolni ohromelosti spodnjih udov in/ali zelo močni spastičnosti, v kolku, kolenu in gležnju ni aktivne gibljivosti, prisotne so hude kontrakture v sklepih spodnjih udov za več kot 45°  (izjema hipotnona stanja), brez aktivne motorike trupa, z deformacijami trupa to je skoliozo več kot 35° in kifozo nad 15°, s hudo oslabelostjo zgornjih udov-proksimalnih in/ali distalnih mišičnih skupin z izgubo mišične moči nad 50%, pri hudem prekomernem utrujanju, z izrazitimi nehotenimi gibi, s slabo kontrolo položaja glave, s pasivnim sedenjem na vozičku, tako da ne zmore aktivno popravljati položaja telesa pri sedenju, sedi kot ga v voziček namestijo in ne more uporabljati vozička na ročni ali elektromotorni pogon.</t>
  </si>
  <si>
    <t>POČIVALNIK-serijsko izdelan</t>
  </si>
  <si>
    <t xml:space="preserve">Stalna vezanost na voziček pri hudi ohromelosti zgornjih in spodnjih udov in/ali močni spastičnosti, pri čemer ni aktivne motorike v trupu, s hudim prekomernim utrujanjem, z izrazitimi nehotenimi gibi, s slabo kontrolo položaja glave, sedenje na vozičku je pasivno-ne zmore aktivno popravljati položaja telesa pri sedenju, sedi kot ga namestijo v voziček in ne more uporabljati vozička na ročni ali elektromotorni pogon. </t>
  </si>
  <si>
    <t>VOZIČEK NA ELEKTROMOTORNI POGON</t>
  </si>
  <si>
    <t>Paraliza ali izredno oslabela moč zgornjih udov pri bolezenskih stanjih, ki utemeljujejo pridobitev vozička na ročni pogon.</t>
  </si>
  <si>
    <t>VOZIČEK NA ELEKTROMOTORNI POGON- za srednjo gibalno oviranost</t>
  </si>
  <si>
    <t>Stalna vezanost na voziček pri ohromelosti spodnjih udov, z nekaj aktivne gibljivosti v kolku, kolenu in gležnju le v razbremenjenem položaju, z začetnimi kontrakturami v sklepih spodnjih udov od 5 do 15° (izjema hipotona stanja), trup je brez večjih deformacij, z manjšo oslabelostjo mišic trupa-možna aktivna fleksija in ekstenzija trupa, v sedečem položaju napravi predklon in se dvigne brez pomoči rok-lahko s trikom, z ohromelostjo zgornjih udov-proksimalnih in/ali distalnih mišičnih skupin (zgornjih udov ne more dvigniti nad glavo ali jih zmore dvigniti le s trikom, napravi pa fleksijo in ekstenzijo v zapestjih in prstih rok za več kot 2/3 normalnega obsega ali zgornja uda lahko dvigne nad glavo, ne more pa napraviti fleksije in ekstenzije v zapestjih in prstih rok za več kot 1/3 normalnega obsega), hoteni ciljani gibi zgornjih udov povzročajo asociirane reakcije v drugih delih telesa in patološke vzorce drže, z glavo aktivno giba v vse smeri za vsaj 2/3 normalnega obsega, sedenje na vozičku je še aktivno-lahko popravlja položaj telesa pri sedenju.</t>
  </si>
  <si>
    <t>VOZIČEK NA ELEKTROMOTORNI POGON- za težko gibalno oviranost</t>
  </si>
  <si>
    <t>Stalna vezanost na voziček pri ohromelosti spodnjih udov, s kontrakturami v sklepih spodnjih udov več kot 45° (izjema hipotona stanja), brez aktivne motorike trupa, z deformacijami trupa to je skoliozo nad 35° in kifozo nad 15°, pri ohromelosti zgornjih udov-proksimalnih in/ali distalnih mišičnih skupin, zgornja uda lahko dvigne do višine prsi, ne more pa napraviti fleksije in ekstenzije v zapestjih in prstih rok za 1/3 normalnega obsega, z glavo aktivno giba v vse smeri za manj kot 1/3 normalnega obsega, glava mu pri sunkovitih gibih pada, sedenje na vozičku je pasivno (ne zmore aktivno popravljati položaja telesa pri sedenju, sedi tako kot ga v voziček namestijo).</t>
  </si>
  <si>
    <t>VOZIČEK NA ELEKTROMOTORNI POGON- za zelo težko gibalno oviranost</t>
  </si>
  <si>
    <t>Stalna vezanost na voziček pri ohromelosti spodnjih udov, z zmernimi kontrakturami v sklepih spodnjih udov, več kot 45°, z deformacijami trupa (skolioza nad 35°, kifoza nad 15° in nagnjena medenica), brez aktivne motorike v trupu, z ohromelostjo zgornjih udov (proksimalnih in distalnih mišičnih skupin), zgornja uda niti nakazano ne dvigne od telesa, napravi pa fleksijo in ekstenzijo v zapestjih in prstih rok za vsaj 1/3 normalnega obsega, glava mu pri sunkovitih gibih pada, sedenje na vozičku je pasivno (ne zmore aktivno popravljati telesa pri sedenju, sedi kot ga v voziček namestijo).</t>
  </si>
  <si>
    <t>ELEKTRIČNI SKUTER</t>
  </si>
  <si>
    <t>60 mesecev</t>
  </si>
  <si>
    <t>Zavarovana oseba, ki je starejša od 12 let in ima zaradi cerebralne paralize, multiple skleroze, živčno mišične bolezni, poškodbe ali obolenja centralnega in perifernega živčevja, revmatska obolenja ali displazije hudo zmanjšano mišično moč vseh štirih udov, hude motnje koordinacije gibov ali zelo hitro in hudo utrudljivost, tako da je nezmožna hoje oz. hodi s tako hudimi funkcijskimi omejitvami, da zmore ob pomoči druge osebe ali uporabi pripomočkov prehoditi manj kot 100 metrov, ter ne more uporabljati vozička na ročni pogon oziroma vozička za otroka niti ob uporabi gonil, je upravičena do električnega skuterja, če ima zadovoljive psihofizične sposobnosti za njegovo samostojno in varno uporabo na javnem prostoru brez dodatkov in prilagoditev.</t>
  </si>
  <si>
    <t xml:space="preserve">AKUMULATOR ZA VOZIČEK NA ELEKTROMOTORNI POGON </t>
  </si>
  <si>
    <t xml:space="preserve">36 mesecev*                     *po dveh letih-v prvih dveh letih uporabe krije strošek zamenjave zavarovana oseba sama             </t>
  </si>
  <si>
    <t>Odobren voziček na elektromotorni pogon.</t>
  </si>
  <si>
    <t>DODATEK NASLON ZA GLAVO</t>
  </si>
  <si>
    <t>osebni zdravnik/ specialist</t>
  </si>
  <si>
    <t>Pri stalni vezanosti na 0503-Voziček na ročni pogon za otroke aktivni, ali 0505-Voziček na ročni pogon aktivni, ali 0536-Voziček na elektromotorni pogon ali 0554-Stolček za otroke z motorično prizadetostjo - do 7. leta starosti, ali 0555-Stolček za otroke z motorično prizadetostjo - od 7. do 18. leta starosti, oz. pri vezanosti na 0504-Voziček na ročni pogon standardni, ali 0540-Voziček na ročni pogon za otroke standardni, je v primeru slabše kontrole položaja glave, oseba upravičena do dodatka-naslona za glavo.</t>
  </si>
  <si>
    <t>DODATEK PAS ZA TELO</t>
  </si>
  <si>
    <t>Pri stalni vezanosti na 0503-Voziček na ročni pogon za otroke aktivni, ali 0505-Voziček na ročni pogon aktivni, ali 0536-Voziček na elektromotorni pogon ali 0554-Stolček za otroke z motorično prizadetostjo - do 7. leta starosti, ali 0555-Stolček za otroke z motorično prizadetostjo - od 7. do 18. leta starosti, oz. pri vezanosti na 0504-Voziček na ročni pogon standardni, ali 0540-Voziček na ročni pogon za otroke standardni, je v primeru slabše kontrole položaja trupa, oseba upravičena do dodatka-pas za telo.</t>
  </si>
  <si>
    <t>DODATEK PAS ZA TELO V OBLIKI ČRKE "H"</t>
  </si>
  <si>
    <t>Pri stalni vezanosti na 0503-Voziček na ročni pogon za otroke aktivni, ali 0505-Voziček na ročni pogon aktivni, ali 0539-Voziček transportni za otroke, ali 0536-Voziček na elektromotorni pogon je, v primeru nezadostne kontrole položaja trupa, oseba upravičena do dodatka-pas za telo v obliki črke "H".</t>
  </si>
  <si>
    <t>DODATEK PAS ZA UDE</t>
  </si>
  <si>
    <t>Pri stalni vezanosti na 0503-Voziček na ročni pogon za otroke aktivni, ali 0505-Voziček na ročni pogon aktivni, ali 0536-Voziček na elektromotorni pogon, oz. pri vezanosti na 0504-Voziček na ročni pogon standardni, ali 0540-Voziček na ročni pogon za otroke standardni, je v primeru nezadostne kontrole položaja udov, oseba upravičena do dodatka-pas za ude.</t>
  </si>
  <si>
    <t>DODATEK STRANSKA OPORA ZA TRUP</t>
  </si>
  <si>
    <t>DODATEK STRANSKA OPORA ZA MEDENICO</t>
  </si>
  <si>
    <t>Pri stalni vezanosti na 0503-Voziček na ročni pogon za otroke aktivni, ali 0505-Voziček na ročni pogon aktivni, ali 0539-Voziček transportni za otroke, ali 0536-Voziček na elektromotorni pogon je, v primeru nezadostne kontrole položaja trupa pri sedenju, oseba upravičena do dodatka-stranska opora za medenico.</t>
  </si>
  <si>
    <t>DODATEK MIZICA</t>
  </si>
  <si>
    <t>Pri stalni oskrbi na domu bolnika in vezanosti na 0503-Voziček na ročni pogon za otroke aktivni, ali 0505-Voziček na ročni pogon aktivni, ali 0539-Voziček transportni za otroke, ali 0536-Voziček na elektromotorni pogon ali 0554-Stolček za otroke z motorično prizadetostjo - do 7. leta starosti, ali 0555-Stolček za otroke z motorično prizadetostjo - od 7. do 18. leta starosti, je v primeru nezadostne kontrole položaja trupa pri sedenju, oseba upravičena do dodatka-mizica za voziček.</t>
  </si>
  <si>
    <t>DODATEK ABDUKCIJSKA ZAGOZDA</t>
  </si>
  <si>
    <t>Pri stalni vezanosti na 0503-Voziček na ročni pogon za otroke aktivni, ali 0505-Voziček na ročni pogon aktivni, ali 0539-Voziček transportni za otroke, ali 0536-Voziček na elektromotorni pogon, je za dosego zadostne kontrole položaja trupa in nog pri sedenju, oseba upravičena do dodatka-abdukcijska zagozda.</t>
  </si>
  <si>
    <t>DODATEK ABDUKCIJSKE HLAČKE</t>
  </si>
  <si>
    <t>Pri stalni vezanosti na 0503-Voziček na ročni pogon za otroke aktivni, ali 0505-Voziček na ročni pogon aktivni, ali 0539-Voziček transportni za otroke, ali 0536-Voziček na elektromotorni pogon je za dosego zadostne kontrole položaja trupa pri sedenju, oseba upravičena do dodatka-abdukcijske hlačke.</t>
  </si>
  <si>
    <t>DODATEK BLAZINA Z ABDUKCIJSKO ZAGOZDO</t>
  </si>
  <si>
    <t>Pri stalni vezanosti na 0503-Voziček na ročni pogon za otroke aktivni, ali 0505-Voziček na ročni pogon aktivni, ali 0539-Voziček transportni za otroke, ali 0536-Voziček na elektromotorni pogon, je za dosego zadostne kontrole položaja trupa in nog pri sedenju, oseba upravičena do dodatka- abdukcijske hlačke.</t>
  </si>
  <si>
    <t xml:space="preserve">OTROŠKI TRICIKEL </t>
  </si>
  <si>
    <t>Otrok v starosti od 4 do 15 let z motorično prizadetostjo, ki je zmožen voziti trokolo.</t>
  </si>
  <si>
    <t>PRENOSNI POSEBNI SEDEŽ S PODVOZJEM (izdelan po računalniškem modelu)</t>
  </si>
  <si>
    <t xml:space="preserve">Stalna vezanost na voziček pri stanju brez hotene aktivne motorike, s hudo motnjo mišičnega tonusa-spastičnost ali hipotonija, z nehotenimi gibi in kontrakturami v sklepih spodnjih udov za več kot 45° ali (izjema hipotona stanja), z luksacijo oziroma subluksacijo enega ali obeh kolčnih sklepov, z deformacijami trupa to je s skoliozo več kot 35° in kifozo nad 15°, z asimetrijo prsnega koša in medenice, brez kontrole položaja glave in ne more uporabljati vozička na ročni pogon oziroma vozička za otroke ali vozička na elektromotorni pogon. </t>
  </si>
  <si>
    <t>PRENOSNI POSEBNI SEDEŽ BREZ PODVOZJA (izdelan po računalnišklem modelu)</t>
  </si>
  <si>
    <t>Stalna vezanost na voziček pri stanju brez hotene aktivne motorike, s hudo motnjo mišičnega tonusa-spastičnost ali hipotonija, z nehotenimi gibi in kontrakturami v sklepih spodnjih udov za več kot 45° ali (izjema hipotona stanja), z luksacijo oziroma subluksacijo enega ali obeh kolčnih sklepov, z deformacijami trupa to je s skoliozo več kot 35° in kifozo nad 15°, z asimetrijo prsnega koša in medenice, brez kontrole položaja glave in ne more uporabljati vozička na ročni pogon oziroma vozička za otroke ali vozička na elektromotorni pogon in ko podvozja za Posebni prenosni sedež ni treba zamenjati.</t>
  </si>
  <si>
    <t>TRINOŽNA PALICA ZA OPORO</t>
  </si>
  <si>
    <t>36 mesecev</t>
  </si>
  <si>
    <t>ŠTIRINOŽNA PALICA ZA OPORO</t>
  </si>
  <si>
    <t>HODULJA NAVADNA</t>
  </si>
  <si>
    <t>Pareza enega ali obeh spodnjih udov. Amputacija spodnjih udov, hoja s protezami je otežkočena.</t>
  </si>
  <si>
    <t>HODULJA - S KOLESI</t>
  </si>
  <si>
    <t xml:space="preserve">Pareza enega ali obeh spodnjih udov. Amputacija spodnjih udov, hoja s protezami je otežkočena. </t>
  </si>
  <si>
    <t>HODULJA ZA ZADAJŠNJI VLEK</t>
  </si>
  <si>
    <t>TERAPEVTSKI VALJ ZA OTROKA Z MOTORIČNO PRIZADETOSTJO</t>
  </si>
  <si>
    <t>specialist v razvojni ambulanti</t>
  </si>
  <si>
    <t>Otrok do 15 let starosti s centralno motorično prizadetostjo.</t>
  </si>
  <si>
    <t xml:space="preserve">TERAPEVTSKA ŽOGA ZA OTROKA Z MOTORIČNO PRIZADETOSTJO </t>
  </si>
  <si>
    <t xml:space="preserve">TERAPEVTSKA GIBALNA DESKA ZA OTROKA Z MOTORIČNO PRIZADETOSTJO </t>
  </si>
  <si>
    <t xml:space="preserve">TERAPEVTSKA BLAZINA ZA OTROKA Z MOTORIČNO PRIZADETOSTJO </t>
  </si>
  <si>
    <t xml:space="preserve">Otrok do 15 let starosti s centralno motorično prizadetostjo. </t>
  </si>
  <si>
    <t>NEGOVALNA POSTELJA</t>
  </si>
  <si>
    <t>120 mesecev</t>
  </si>
  <si>
    <t>Trajna nepomičnost z nego na domu.</t>
  </si>
  <si>
    <t>VAROVALNA POSTELJNA OGRAJA (ZA ENO STRAN)</t>
  </si>
  <si>
    <t>Dezorentiranost ali senilnost ali psihični nemir in odobrena negovalna postelja.</t>
  </si>
  <si>
    <t>VAROVALNA POSTELJNA OGRAJA (ZA OBE STRANI)</t>
  </si>
  <si>
    <t>dnevni najem  0,20</t>
  </si>
  <si>
    <t>POSTELJNA MIZICA</t>
  </si>
  <si>
    <t>dnevni najem  0,04</t>
  </si>
  <si>
    <t>PRENOSNI NASTAVLJIVI HRBTNI NASLON</t>
  </si>
  <si>
    <t>Trajna nepomičnost z nego na domu, ko zavarovana oseba ne more sedeti in nima negovalne postelje.</t>
  </si>
  <si>
    <t>dnevni najem  0,05</t>
  </si>
  <si>
    <t>SOBNO DVIGALO</t>
  </si>
  <si>
    <t>Paraplegija ali amputacija obeh spodnjih udov z mišično oslabelostjo zgornjih udov ali živčno-mišične bolezni s težko prizadetostjo zgornjih in spodnjih udov, če so podane prostorske možnosti za uporabo na domu.</t>
  </si>
  <si>
    <t>GONILNIK ZA VOZIČEK - ENOSTAVNI (HM-0/21)</t>
  </si>
  <si>
    <t>Upravičenost do vozička na ročni pogon. Izguba vsaj 50% mišične moči zgornjih udov, pri ohranjeni 15% mišični moči vsaj ene roke in ohranjenosti najmanj 15% gibljivosti te roke.</t>
  </si>
  <si>
    <t>GONILNIK ZA VOZIČEK - ZAHTEVNI (HM-3/200, HM-3/24)</t>
  </si>
  <si>
    <t>Upravičenost do vozička na ročni pogon.Izguba več kot 50% mišične moči zgornjih udov, pri ohranjeni 15% mišični moči vsaj ene roke in ohranjenosti najmanj 15% gibljivosti te roke.</t>
  </si>
  <si>
    <t>NAVADNA STOJKA - za osebe visoke 60 cm - 100 cm</t>
  </si>
  <si>
    <t>Ohromelost spodnjih udov (paraplegija, pareza).</t>
  </si>
  <si>
    <t>NAVADNA STOJKA- za osebe visoke 90 cm - 120 cm</t>
  </si>
  <si>
    <t>NAVADNA STOJKA- za osebe visoke 100 cm - 155 cm</t>
  </si>
  <si>
    <t>NAVADNA STOJKA- za osebe visoke 155 cm - 190 cm</t>
  </si>
  <si>
    <t>TRAPEZ ZA OBRAČANJE- posteljni</t>
  </si>
  <si>
    <t>Trajna nepomičnost z nego na domu, kadar oseba uporablja negovalno posteljo.</t>
  </si>
  <si>
    <t>dnevni najem  0,13</t>
  </si>
  <si>
    <t>TRAPEZ ZA OBRAČANJE- prostostoječi</t>
  </si>
  <si>
    <t>Trajna nepomičnost z nego na domu, kadar oseba uporablja posteljo brez možnosti montaže posteljnega trepeza.</t>
  </si>
  <si>
    <t>STOLČEK ZA OTROKE Z MOTORIČNO PRIZADETOSTJO- do 7. leta starosti</t>
  </si>
  <si>
    <t>Otrok do 18 let starosti s centralno motorično prizadetostjo.</t>
  </si>
  <si>
    <t>STOLČEK ZA OTROKE Z MOTORIČNO PRIZADETOSTJO- od 7. do 18. leta starosti</t>
  </si>
  <si>
    <t>6. ELEKTRIČNI STIMULATORJI IN OSTALI APARATI</t>
  </si>
  <si>
    <t>FUNKCIONALNI ELEKTRIČNI STIMULATOR - ENOKANALNI</t>
  </si>
  <si>
    <t>Mišična ohromelost zaradi okvare zgornjih motoričnih nevronov pri katerem je s testom dokazana funkcionalnost in je zavarovana oseba usposobljena za rokovanje z aparatom.</t>
  </si>
  <si>
    <t>FUNKCIONALNI ELEKTRIČNI STIMULATOR - DVOKANALNI</t>
  </si>
  <si>
    <t>ELEKTRIČNI STIMULATOR PRI INKONTINENCI URINA</t>
  </si>
  <si>
    <t>Inkontinenca urina pri kateri je z uporabo aparata pričakovati izboljšanje.</t>
  </si>
  <si>
    <t>ELEKTRIČNI STIMULATOR PRI INKONTINENCI BLATA</t>
  </si>
  <si>
    <t>Inkontinenca blata pri kateri je elektromiografsko dokazana oslabelost sfinkterskih mišic in je z uporabo aparata pričakovati izboljšanje njihove funkcije.</t>
  </si>
  <si>
    <t>ELEKTRODI ZA FES - SAMOLEPILNI PAR</t>
  </si>
  <si>
    <t>1 mesec</t>
  </si>
  <si>
    <t>Upravičenost in uporaba eno ali dvokanalnega funkcionalnega električnega stimulatorja (FES), pri čemer je oseba upravičena do toliko vrst elektrod, to je parov ali kompletov elektrod, do kolikor kanalov FES je upravičena.</t>
  </si>
  <si>
    <t>ELEKTRODI ZA FES - IZ GAZE PAR ALI KOMPLET</t>
  </si>
  <si>
    <t>ELEKTRODE ZA FES - DVE SAMOLEPILNI IN ROKAVICA</t>
  </si>
  <si>
    <t>ELEKTRODE ZA FES - DVE SAMOLEPILNI IN NOGAVICA</t>
  </si>
  <si>
    <t>ELEKTRODA ZA KONTINENČNI ELEKTRIČNI STIMULATOR REKTALNA ALI VAGINALNA</t>
  </si>
  <si>
    <t>Upravičenost in uporaba električnega stimulatorja pri inkontinenci urina ali blata.</t>
  </si>
  <si>
    <t>NAVLEKA ZA FES - ELEKTRIČNA MANŠETA ZA FIKSACIJO DVEH ELEKTROD IZ GAZE</t>
  </si>
  <si>
    <t>3 mesece</t>
  </si>
  <si>
    <t>Upravičenost in uporaba eno ali dvokanalnega funkcionalnega električnega stimulatorja (FES), pri čemer je oseba upravičena do navleke, če uporablja elektrode iz gaze in sicer do toliko kompletov navlek, kolikor kanalov FES uporablja.</t>
  </si>
  <si>
    <t>NAVLEKA ZA FES - DVA TRAKOVA ZA FIKSACIJO ELEKTROD IZ GAZE</t>
  </si>
  <si>
    <t>PRIKLJUČNI KABEL ZA FES ZA ELEKTRODE</t>
  </si>
  <si>
    <t>6 mesecev</t>
  </si>
  <si>
    <t>Upravičenost in uporaba eno ali dvokanalnega funkcionalnega električnega stimulatorja (FES), pri čemer je oseba upravičena do toliko priključkov, kolikor kanalov FES uporablja.</t>
  </si>
  <si>
    <t>PRIKLJUČEK ZA FES - SINHRONIZACIJSKO STIKALO S KABLOM</t>
  </si>
  <si>
    <t>Upravičenost in uporaba eno ali dvokanalnega funkcionalnega električnega stimulatorja (FES), če oseba potrebuje sinhronizacijo gibov in električne stimulacije za korekcijo vzorca gibanja, pri čemer je zavarovana oseba upravičena do toliko priključkov s sinhronizacijskim stikalom, kolikor kanalov FES je treba sinhronizirati.</t>
  </si>
  <si>
    <t>ELEKTRIČNI RAZPRŠILEC ZRAKA - INHALATOR</t>
  </si>
  <si>
    <t xml:space="preserve">KOPB s FEV manj kot 50% referenčne vrednosti. Mukoviscidoza. Laringektomirana oseba. Trajna traheostoma. </t>
  </si>
  <si>
    <t>MERILEC PRETOKA ZRAKA</t>
  </si>
  <si>
    <t>Bronhialna astma s stalnimi dihalnimi težavami.</t>
  </si>
  <si>
    <t xml:space="preserve">KONCENTRATOR KISIKA </t>
  </si>
  <si>
    <t>72 mesecev</t>
  </si>
  <si>
    <t>APARAT ZA VZDRŽEVANJE STALNEGA PRITISKA V DIHALNIH POTEH (CPAP)</t>
  </si>
  <si>
    <t>96 mesecev</t>
  </si>
  <si>
    <t>Obstruktivna motnja dihanja v spanju, dokazana s polisomnografsko preiskavo in ob tem dokazano respiracijsko insuficienco.</t>
  </si>
  <si>
    <t>ASPIRATOR</t>
  </si>
  <si>
    <t>Nezmožnost izkašljevanja pri zavarovani osebi, ki  ji je zagotovljena trajna nega na domu.</t>
  </si>
  <si>
    <t>VENTILATOR-APARAT ZA UMETNO PREDIHAVANJE PLJUČ</t>
  </si>
  <si>
    <t>ELASTOMERNA ČRPALKA 7 DNEVNA</t>
  </si>
  <si>
    <t xml:space="preserve"> 7 dni</t>
  </si>
  <si>
    <t>Kronična huda bolečina pri zavarovani osebi, ki ji je zagotovljena trajna nega na domu, ko je bolečino možno obvladovati le s paranteralno terapijo.</t>
  </si>
  <si>
    <t>ELASTOMERNA ČRPALKA 5 DNEVNA</t>
  </si>
  <si>
    <t xml:space="preserve"> 5 dni</t>
  </si>
  <si>
    <t>INHALATOR S FUNKCIJO UPORA PRI IZDIHU Z MASKO</t>
  </si>
  <si>
    <t>Otroci s cistično fibrozo pljuč.</t>
  </si>
  <si>
    <t>INHALATOR S FUNKCIJO UPORA PRI IZDIHU Z USTNIKOM</t>
  </si>
  <si>
    <t>Cistična fibroza pljuč.</t>
  </si>
  <si>
    <t>PRENOSNI ASPIRATOR</t>
  </si>
  <si>
    <t>Otrok, ki ima trajno traheostomo, nosi endotrahealno kanilo in potrebuje večje število aspiracij dnevno. Zavarovana oseba, ki potrebuje več kot (3) tri aspiracije dnevno, je vezana na invalidski voziček in ji prenosni aspirator zagotavlja samostojno gibanje.</t>
  </si>
  <si>
    <t>NAJEM IN POLNJENJE KISIKOVE JEKLENKE</t>
  </si>
  <si>
    <t>Stabilna kronična respiracijska insufienca zaradi pljučne bolezni z delnim tlakom kisika v arterijski krvi pod 7,3 kPa ali delnim tlakom  kisika v  arterijski krvi pod  7,8 kPa ob  EKG znakih pljučne hipertenzije ali eritrocitoze (Ht je več kot 56%). Pri napredovanem pljučnem raku in kronični respiracijski insuficienci zaradi spremljajoče KOPB.</t>
  </si>
  <si>
    <t>SISTEM ZA DOVAJANJE TEKOČEGA KISIKA DO 5 l/min</t>
  </si>
  <si>
    <t>SISTEM ZA DOVAJANJE TEKOČEGA KISIKA NAD 5 l/min</t>
  </si>
  <si>
    <t>7. SANITARNI PRIPOMOČKI</t>
  </si>
  <si>
    <t>DVIGALO ZA KOPALNICO</t>
  </si>
  <si>
    <t>NASTAVEK ZA TOALETNO ŠKOLJKO</t>
  </si>
  <si>
    <t>Kontrakture kolka v neugodnem položaju, ki onemogočajo sedenje. Ankiloza kolka. Stanje po vstavitvi endoproteze kolka, s slabo gibljivostjo kolka in telesno višino osebe nad 180 cm,</t>
  </si>
  <si>
    <t>TOALETNI STOL</t>
  </si>
  <si>
    <t>Stanja, ki so posledica živčno mišičnih bolezni ali bolezni oz. poškodbe centralnega živčnega sistema (CŽS) in pri katerih gre za zelo hudo trajno gibalno oviranost tako, da je zavarovana oseba upravičena tudi do vozička. Oseba pri kateri je ohranjena sposobnost nadzorovanja izločanja blata in urina, je v primeru bolezni ali poškodbe, zaradi katere je tako hudo trajno gibalno omejena na prostor v katerem je negovana, da ne more uporabljati običajnega stranišča, upravičena tudi do toaletnega stola.</t>
  </si>
  <si>
    <t>SEDEŽ ZA KOPALNO KAD</t>
  </si>
  <si>
    <t xml:space="preserve">Stanja, ki so posledica živčno mišičnih bolezni ali bolezni oz. poškodbe centralnega živčnega sistema (CŽS) in pri katerih gre za zelo hudo trajno gibalno oviranost tako, da je zavarovana oseba upravičena tudi do vozička. </t>
  </si>
  <si>
    <t>SEDEŽ ZA TUŠ KABINO</t>
  </si>
  <si>
    <t>8. BLAZINE PROTI PRELEŽANINAM</t>
  </si>
  <si>
    <t>BLAZINA ZA POSTELJO</t>
  </si>
  <si>
    <t>Grozeči dekubitus.</t>
  </si>
  <si>
    <t>dnevni najem  0,22</t>
  </si>
  <si>
    <t>BLAZINA ZA  SEDEŽ</t>
  </si>
  <si>
    <t>BLAZINA ZA POSTELJO ZAHTEVNEJŠA</t>
  </si>
  <si>
    <t xml:space="preserve">Zavarovana oseba pri kateri je iz zdravstvene dokumentacije in izvida razvidna ena od navedenih bolezni ali zdravstvenih stanj:                                                                                                                                                              </t>
  </si>
  <si>
    <t>1. po poškodbi ali obolenju hrbtenjače,</t>
  </si>
  <si>
    <t>3. ostala nevrološka obolenja in poškodbe živčevja,</t>
  </si>
  <si>
    <t>4. živčno-mišična bolezen,</t>
  </si>
  <si>
    <t>5. multipla skleroza,</t>
  </si>
  <si>
    <t>6. cerebralna paraliza,</t>
  </si>
  <si>
    <t>7. po obolenju in/ali poškodbi možganov,</t>
  </si>
  <si>
    <t>8. revmatično obolenje,</t>
  </si>
  <si>
    <t xml:space="preserve">9. po težkih prirojenih in pridobljenih deformacijah v področju medenice,  </t>
  </si>
  <si>
    <t xml:space="preserve"> je upravičena do zahtevnejše blazine za posteljo, če je: </t>
  </si>
  <si>
    <t>BLAZINA ZA SEDEŽ ZAHTEVNEJŠA</t>
  </si>
  <si>
    <t xml:space="preserve">9. po težkih prirojenih in pridobljenih deformacijah v področju medenice, </t>
  </si>
  <si>
    <t>BLAZINA ZA SEDEŽ ZELO ZAHTEVNA</t>
  </si>
  <si>
    <t>9. KILNI PASOVI</t>
  </si>
  <si>
    <t>KILNI PAS - INGVINALNI ENOSTRANSKI</t>
  </si>
  <si>
    <t>Inoperabilna enostranska ingvinalna kila.</t>
  </si>
  <si>
    <t>KILNI PAS - INGVINALNI OBOJESTRANSKI</t>
  </si>
  <si>
    <t>Inoperabilna obojestranska ingvinalna kila.</t>
  </si>
  <si>
    <t>KILNI PAS - ENOSTRANSKI FEMORALNI</t>
  </si>
  <si>
    <t>Inoperabilnia enostranska femoralna kila.</t>
  </si>
  <si>
    <t>KILNI PAS - OBOJESTRANSKI FEMORALNI</t>
  </si>
  <si>
    <t>Inoperabilna obojestranska femoralna kila.</t>
  </si>
  <si>
    <t>KILNI PAS - TREBUŠNI</t>
  </si>
  <si>
    <t>Inoperabilna trebušna kila.</t>
  </si>
  <si>
    <t>10. PRIPOMOČKI PRI UMETNO IZPELJANEM ČREVESJU IN UROSTOMI</t>
  </si>
  <si>
    <t>PAS ZA STOMO</t>
  </si>
  <si>
    <t>ocena osebnega zdravnika</t>
  </si>
  <si>
    <t>Kolostoma. Ileostoma. Urostoma.</t>
  </si>
  <si>
    <t>ZAMAŠEK ZA STOMO</t>
  </si>
  <si>
    <t>Kolostoma pri osebi, ki redno izvaja irigacijo.</t>
  </si>
  <si>
    <t>KOŽNA PODLAGA (PLOŠČICA)</t>
  </si>
  <si>
    <t>Dvodelni sistem pri: kolostomi ali ileostomi ali urostomi.</t>
  </si>
  <si>
    <t>IRIGACIJSKI SISTEM  S KONUSOM IN ROKAVNIK</t>
  </si>
  <si>
    <t>18 mesecev</t>
  </si>
  <si>
    <t>Kolostoma z rednim izpiranjem na domu.</t>
  </si>
  <si>
    <t>VREČKA ZA KOLOSTOMO</t>
  </si>
  <si>
    <t>Kolostoma pri osebi, ki uporablja dvodelni sistem.</t>
  </si>
  <si>
    <t>STOMAKAPA ZA KOLOSTOMO</t>
  </si>
  <si>
    <t>Kolostoma pri osebi, ki se redno irigira in uporablja dvodelni sistem.</t>
  </si>
  <si>
    <t>VREČKA ZA ILEOSTOMO</t>
  </si>
  <si>
    <t>Ileostoma pri osebi, ki uporablja dvodelni sistem. Kolonostoma s kratkim delom debelega črevesja oz. izločanjem tekočega blata.</t>
  </si>
  <si>
    <t>VREČKA ZA SEČ ZA UROSTOMO</t>
  </si>
  <si>
    <t>Urostoma pri osebi, ki uporablja dvodelni sistem.</t>
  </si>
  <si>
    <t>VREČKA Z VGRAJENO KOŽNO PODLAGO ZA KOLOSTOMO</t>
  </si>
  <si>
    <t>Kolostoma pri osebi, ki uporablja enodelni sistem.</t>
  </si>
  <si>
    <t>STOMAKAPA Z VGRAJENO KOŽNO PODLAGO ZA KOLOSTOMO</t>
  </si>
  <si>
    <t>Kolostoma pri osebi z redno irigacijo, ki uporablja enodelni sistem.</t>
  </si>
  <si>
    <t>VREČKA Z VGRAJENO KOŽNO PODLAGO ZA ILEOSTOMO</t>
  </si>
  <si>
    <t>Ileostoma pri osebi, ki uporablja enodelni sistem. Kolonostoma s kratkim delom debelega črevesja oz. izločanjem tekočega blata.</t>
  </si>
  <si>
    <t>VREČKA Z VGRAJENO KOŽNO PODLAGO ZA VGREZNJENO ILEOSTOMO</t>
  </si>
  <si>
    <t>Vgreznjena ileostoma pri osebi, ki uporablja enodelni sistem.</t>
  </si>
  <si>
    <t>VREČKA Z VGRAJENO KOŽNO PODLAGO ZA UROSTOMO</t>
  </si>
  <si>
    <t>Urostoma pri osebi, ki uporablja enodelni sistem.</t>
  </si>
  <si>
    <t>VREČKA Z VGRAJENO KOŽNO PODLAGO ZA VGREZNJENO UROSTOMO</t>
  </si>
  <si>
    <t>Vgreznjena urostoma pri osebi, ki uporablja enodelni sistem.</t>
  </si>
  <si>
    <t>KOŽNA PODLAGA (PLOŠČICA) ZA VGREZNJENE STOME</t>
  </si>
  <si>
    <t>Dvodelni sistem pri vgreznjeni: kolostomi ali ileostomi ali urostomi.</t>
  </si>
  <si>
    <t>ROKAVNIK ZA IRIGACIJO ZA LEPLJENJE NA KOŽO</t>
  </si>
  <si>
    <t>Kolostoma z rednim izpiranjem na domu in uporabo enodelnih sistemov.</t>
  </si>
  <si>
    <t>ROKAVNIK ZA IRIGACIJO ZA KOŽNO PODLAGO</t>
  </si>
  <si>
    <t>Kolostoma z rednim izpiranjem na domu in uporabo dvodelnih sistemov.</t>
  </si>
  <si>
    <t>PASTA ZA NEGO STOME vsaj 30 gr.</t>
  </si>
  <si>
    <t>PASTA ZA NEGO STOME vsaj 60 gr.</t>
  </si>
  <si>
    <t>PRAH ZA NEGO STOME vsaj 25 gr.</t>
  </si>
  <si>
    <t>11. PRIPOMOČKI PRI TEŽAVAH Z ODVAJANJEM SEČA</t>
  </si>
  <si>
    <t xml:space="preserve">I. Sistemi za katetrizacijo in urinali </t>
  </si>
  <si>
    <t>VREČKA ZA SEČ z izpustom 2,0 l</t>
  </si>
  <si>
    <t>Popolna bolezenska inkontinenca urina.</t>
  </si>
  <si>
    <t>VREČKA ZA SEČ brez izpusta 1,5 l</t>
  </si>
  <si>
    <t>ZBIRALNIK ZA SEČ (URINAL), 1500 ml, 1 kos</t>
  </si>
  <si>
    <t>ZBIRALNIK ZA SEČ (URINAL), 800 ml, 1 kos</t>
  </si>
  <si>
    <t>ZBIRALNIK ZA SEČ (URINAL), 500 ml, 1 kos</t>
  </si>
  <si>
    <t>URINAL KONDOM NAVADNI</t>
  </si>
  <si>
    <t>URINAL KONDOM LATEX</t>
  </si>
  <si>
    <t>URINAL KONDOM SILIKONSKI</t>
  </si>
  <si>
    <t>LEPILNI TRAK ZA FIKSACIJO URINAL KONDOMA</t>
  </si>
  <si>
    <t>STALNI URINSKI KATETER SILIKONSKI za 6 tednov</t>
  </si>
  <si>
    <t>42 dni</t>
  </si>
  <si>
    <t>STALNI URINSKI KATETER Z ZAMAŠKOM NAVADNI</t>
  </si>
  <si>
    <t>14 dni</t>
  </si>
  <si>
    <t>URINSKI KATETER ZA ENKRATNO UPORABO</t>
  </si>
  <si>
    <t>Stenoza uretre. Motnja v izpraznjevanju sečnega mehurja (nevrogeni mehur, infravezikalna odtočna motnja).</t>
  </si>
  <si>
    <t>URINSKI KATETER S HIDROFILNO PREVLEKO ALI IZ SILIKONA</t>
  </si>
  <si>
    <t xml:space="preserve">II. Nepropustne hlačke </t>
  </si>
  <si>
    <t>NEPROPUSTNE HLAČKE za lahko inkontinenco</t>
  </si>
  <si>
    <t xml:space="preserve"> do 7 kosov na 6 mesecev</t>
  </si>
  <si>
    <t>Bolezenska inkontinenca urina, pri kateri zavarovana oseba lahko še delno zadržuje urin.</t>
  </si>
  <si>
    <t>III. Predloge, plenice in posteljne predloge za nego na domu</t>
  </si>
  <si>
    <t xml:space="preserve">PREDLOGA ZA SREDNJO INKO. </t>
  </si>
  <si>
    <t>do 90 kosov na mesec</t>
  </si>
  <si>
    <t xml:space="preserve">Popolna bolezenska inkontinenca urina, pri kateri zavarovana oseba lahko še delno zadržuje urin. Delna inkontinenca blata. </t>
  </si>
  <si>
    <t>MOŠKA PREDLOGA ZA SREDNJO INKO., vpojnost vsaj 600 ml</t>
  </si>
  <si>
    <t xml:space="preserve">Popolna bolezenska inkontinenca urina, pri kateri zavarovana oseba lahko še delno zadržuje urin. </t>
  </si>
  <si>
    <t>PREDLOGA ZA TEŽKO INKO., vpojnost vsaj 1000 ml</t>
  </si>
  <si>
    <t>Popolna bolezenska inkontinenca urina. Zavarovana oseba s popolno bolezensko inkontinenco urina in delno inkontinenco blata.</t>
  </si>
  <si>
    <t xml:space="preserve">PLENICE ZA TEŽKO INKO.-obseg pasu od 50-80cm, dnevna  </t>
  </si>
  <si>
    <t xml:space="preserve">Zavarovana oseba s popolno bolezensko inkontinenco urina in delno inkontinenco blata, stara nad 4,5 let in težka nad 25 kg ter z obsegom pasu od 50 do 80cm. </t>
  </si>
  <si>
    <t xml:space="preserve">PLENICE ZA TEŽKO INKO.-obseg pasu od 80-100cm, dnevna  </t>
  </si>
  <si>
    <t xml:space="preserve">Zavarovana oseba s popolno bolezensko inkontinenco urina in delno inkontinenco blata, stara nad 4,5 let in težka nad 25 kg ter z obsegom pasu od 80 do 100cm. </t>
  </si>
  <si>
    <t xml:space="preserve">PLENICE ZA TEŽKO INKO.-obseg pasu od 100-150cm, dnevna  </t>
  </si>
  <si>
    <t xml:space="preserve">Zavarovana oseba s popolno bolezensko inkontinenco urina in delno inkontinenco blata, stara nad 4,5 let in težka nad 25 kg ter z obsegom pasu od 100 do 150cm. </t>
  </si>
  <si>
    <t xml:space="preserve">PLENICE ZA TEŽKO INKO.-obseg pasu od 50-80cm, nočna  </t>
  </si>
  <si>
    <t>do 30 kosov na mesec</t>
  </si>
  <si>
    <t xml:space="preserve">Zavarovana oseba s popolno bolezensko inkontinenco urina in delno inkontinenco blata, stara nad 4,5 let in težka nad 25 kg ter z obsegom pasu od 50 do 80cm, vendar največ 30 kosov na mesec. </t>
  </si>
  <si>
    <t xml:space="preserve">PLENICE ZA TEŽKO INKO.-obseg pasu od 80-100cm, nočna  </t>
  </si>
  <si>
    <t xml:space="preserve">Zavarovana oseba s popolno bolezensko inkontinenco urina in delno inkontinenco blata, stara nad 4,5 let in težka nad 25 kg ter z obsegom pasu od 80 do 100cm, vendar največ 30 kosov na mesec. </t>
  </si>
  <si>
    <t xml:space="preserve">PLENICE ZA TEŽKO INKO.-obseg pasu od 100-150cm, nočna  </t>
  </si>
  <si>
    <t xml:space="preserve">Zavarovana oseba s popolno bolezensko inkontinenco urina in delno inkontinenco blata, stara nad 4,5 let in težka nad 25 kg ter z obsegom pasu od 100 do 150cm, vendar največ 30 kosov na mesec. </t>
  </si>
  <si>
    <t>PREDLOGA ZA ZELO TEŽKO INKO., vpojnost vsaj 2500 ml</t>
  </si>
  <si>
    <t>Popolna bolezenska inkontinenca urina in blata.</t>
  </si>
  <si>
    <t>PLENICE ZA ZELO TEŽKO INKO.-obseg pasu od 50-80cm, dnevna</t>
  </si>
  <si>
    <t xml:space="preserve">Popolna bolezenska inkontinenca urina in blata pri osebah starih nad 4,5 let in telesno težo nad 25 kg ter z obsegom pasu med 50 in 80cm. </t>
  </si>
  <si>
    <t>PLENICE ZA ZELO TEŽKO INKO.-obseg pasu od 80-100cm, dnevna</t>
  </si>
  <si>
    <t xml:space="preserve">Popolna bolezenska inkontinenca urina in blata pri osebah starih nad 4,5 let in telesno težo nad 25 kg ter z obsegom pasu med 80 in 100cm. </t>
  </si>
  <si>
    <t>PLENICE ZA ZELO TEŽKO INKO.-obseg pasu od 100-150cm, dnevna</t>
  </si>
  <si>
    <t xml:space="preserve">Popolna bolezenska inkontinenca urina in blata pri osebah starih nad 4,5 let in telesno težo nad 25 kg ter z obsegom pasu med 100 in 150cm. </t>
  </si>
  <si>
    <t>PLENICE ZA ZELO TEŽKO INKO.-obseg pasu od 50-80cm, nočna</t>
  </si>
  <si>
    <t xml:space="preserve">Popolna bolezenska inkontinenca urina in blata pri osebah starih nad 4,5 let in telesno težo nad 25 kg ter z obsegom pasu med 50 in 80cm, vendar največ 30 kosov na mesec. </t>
  </si>
  <si>
    <t>PLENICE ZA ZELO TEŽKO INKO.-obseg pasu od 80-100cm, nočna</t>
  </si>
  <si>
    <t xml:space="preserve">Popolna bolezenska inkontinenca urina in blata pri osebah starih nad 4,5 let in telesno težo nad 25 kg ter z obsegom pasu med 80 in 100cm, vendar največ 30 kosov na mesec. </t>
  </si>
  <si>
    <t>PLENICE ZA ZELO TEŽKO INKO.-obseg pasu od 100-150cm, nočna</t>
  </si>
  <si>
    <t xml:space="preserve">Popolna bolezenska inkontinenca urina in blata pri osebah starih nad 4,5 let in telesno težo nad 25 kg ter z obsegom pasu med 100 in 150cm, vendar največ 30 kosov na mesec. </t>
  </si>
  <si>
    <t>PLENICE ZA OTROKE DO 25 KG</t>
  </si>
  <si>
    <t>Bolezenska inkontinenca urina ali blata pri otrocih starih nad 4,5 let in telesno težo do 25 kg.</t>
  </si>
  <si>
    <t>POSTELJNE PREDLOGE 60x60 cm</t>
  </si>
  <si>
    <t xml:space="preserve">Zavarovana oseba, ki je upravičena do plenic. </t>
  </si>
  <si>
    <t>POSTELJNE PREDLOGE 60x90 cm</t>
  </si>
  <si>
    <t>MREŽASTE HLAČKE</t>
  </si>
  <si>
    <t>1 na mesec</t>
  </si>
  <si>
    <t>Pri upravičenosti do predlog, en kos na mesec.</t>
  </si>
  <si>
    <t xml:space="preserve">IV. Predloge, plenice in posteljne predloge v socialnih in drugih posebnih zavodih (zbirna nar.) </t>
  </si>
  <si>
    <t xml:space="preserve">PREDLOGA ZA SREDNJO INKO.-ZBIRNA NAR. </t>
  </si>
  <si>
    <t>MOŠKA PREDLOGA ZA SREDNJO INKO., vpojnost vsaj 600 ml-ZBIRNA NAR.</t>
  </si>
  <si>
    <t xml:space="preserve">Popolna bolezenska inkontinenca urina, pri kateri zavarovana oseba lahko še delno zadržuje urin.  </t>
  </si>
  <si>
    <t>PREDLOGA ZA TEŽKO INKO., vpojnost vsaj 1000 ml-ZBIRNA NAR.</t>
  </si>
  <si>
    <t xml:space="preserve">PLENICE ZA TEŽKO INKO.-obseg pasu od 50-80cm, dnevna-ZBIRNA NAR. </t>
  </si>
  <si>
    <t xml:space="preserve">PLENICE ZA TEŽKO INKO.-obseg pasu od 80-100cm, dnevna-ZBIRNA NAR. </t>
  </si>
  <si>
    <t xml:space="preserve">PLENICE ZA TEŽKO INKO.-obseg pasu od 100-150cm, dnevna-ZBIRNA NAR.  </t>
  </si>
  <si>
    <t xml:space="preserve">PLENICE ZA TEŽKO INKO.-obseg pasu od 50-80cm, nočna-ZBIRNA NAR.  </t>
  </si>
  <si>
    <t xml:space="preserve">PLENICE ZA TEŽKO INKO.-obseg pasu od 80-100cm, nočna-ZBIRNA NAR. </t>
  </si>
  <si>
    <t xml:space="preserve">PLENICE ZA TEŽKO INKO.-obseg pasu od 100-150cm, nočna-ZBIRNA NAR.  </t>
  </si>
  <si>
    <t xml:space="preserve">Zavarovana oseba s popolno bolezensko inkontinenco urina in in delno inkontinenco blata, stara nad 4,5 let in težka nad 25 kg ter z obsegom pasu od 100 do 150cm, vendar največ 30 kosov na mesec. </t>
  </si>
  <si>
    <t>PREDLOGA ZA ZELO TEŽKO INKO., vpojnost vsaj 2500 ml-ZBIRNA NAR.</t>
  </si>
  <si>
    <t>Popolna bolezenska inkontinenca urina in blata</t>
  </si>
  <si>
    <t xml:space="preserve">PLENICE ZA ZELO TEŽKO INKO.-obseg pasu od 50-80cm, dnevna-ZBIRNA NAR. </t>
  </si>
  <si>
    <t>PLENICE ZA ZELO TEŽKO INKO.-obseg pasu od 80-100cm, dnevna-ZBIRNA NAR.</t>
  </si>
  <si>
    <t>PLENICE ZA ZELO TEŽKO INKO.-obseg pasu od 100-150cm, dnevna-ZBIRNA NAR.</t>
  </si>
  <si>
    <t>PLENICE ZA ZELO TEŽKO INKO.-obseg pasu od 50-80cm, nočna-ZBIRNA NAR.</t>
  </si>
  <si>
    <t>PLENICE ZA ZELO TEŽKO INKO.-obseg pasu od 80-100cm, nočna-ZBIRNA NAR.</t>
  </si>
  <si>
    <t>PLENICE ZA ZELO TEŽKO INKO.-obseg pasu od 100-150cm, nočna-ZBIRNA NAR.</t>
  </si>
  <si>
    <t>PLENICE ZA OTROKE DO 25 KG-ZBIRNA NAR.</t>
  </si>
  <si>
    <t>POSTELJNE PREDLOGE 60x60 cm-ZBIRNA NAR.</t>
  </si>
  <si>
    <t xml:space="preserve">Zavarovana oseba, ki je upravičena do plenic pri bolezenski inkontinenci urina ali blata. </t>
  </si>
  <si>
    <t>POSTELJNE PREDLOGE 60x90 cm-ZBIRNA NAR.</t>
  </si>
  <si>
    <t>MREŽASTE HLAČKE-ZBIRNA NAR.</t>
  </si>
  <si>
    <t>Pri upravičenosti do PREDLOG, en kos na mesec.</t>
  </si>
  <si>
    <t>12. PRIPOMOČKI PRI ZDRAVLJENJU SLADKORNE BOLEZNI</t>
  </si>
  <si>
    <t>APARAT ZA DOLOČANJE GLUKOZE V KRVI</t>
  </si>
  <si>
    <t xml:space="preserve">Sladkorna bolezen zdravljena z inzulinom ali neurejena sladkorna bolezen na kombinirani peroralni terapiji ko zavarovanec (ka) začne z edukacijo za inzulinsko zdravljenje. V času nosečnosti in dojenja pri gestacijskem diabetesu. Zavarovana oseba aktivno sodeluje pri zdravljenju. </t>
  </si>
  <si>
    <t>MEHANSKI INJEKTOR</t>
  </si>
  <si>
    <t>Sladkorna bolezen zdravljena z inzulinom.</t>
  </si>
  <si>
    <t>IGLA ZA MEHANSKI INJEKTOR</t>
  </si>
  <si>
    <t>DIAGNOSTIČNI TRAKOVI ZA APARAT ZA DOLOČANJE GLUKOZE V KRVI</t>
  </si>
  <si>
    <t xml:space="preserve">Odobren aparat za določanje glukoze v krvi. </t>
  </si>
  <si>
    <t>DIAGNOSTIČNI TRAKOVI ZA OPTIČNO ČITANJE</t>
  </si>
  <si>
    <t>Sladkorna bolezen, bolnik obvlada samokontrolo.</t>
  </si>
  <si>
    <t>PROŽILNA NAPRAVA</t>
  </si>
  <si>
    <t>LANCETA ZA PROŽILNO NAPRAVO</t>
  </si>
  <si>
    <t>LANCETA NAVADNA</t>
  </si>
  <si>
    <t>INZULINSKA ČRPALKA DO 18. LETA STAROSTI</t>
  </si>
  <si>
    <t>NE                                         *DA izposoja pri nosečnici-otročnici, vendar največ za 18 mesecev</t>
  </si>
  <si>
    <t>Sladkorna bolezen tip 1, pri kateri je bilo tudi 6-mesečno izvajanje funkcionalne inzulinske terapije neuspešno. Sladkorna bolezen tip 1 s sindromom nezavedanja hipoglikemije kljub zdravljenju z večkratnimi aplikacijami inzulina dnevno. Sladkorna bolezen, ki se zdravi z inzulinom in pred načrtovano nosečnostjo oz. med nosečnostjo in v času dojenja nima dobro urejene sladkorne bolezni, kljub zdravljenju z večkratnimi aplikacijami inzulina dnevno. Za vse upravičence velja pogoj, da so bili pri dotedanjem zdravljenju zavzeti za uspeh zdravljenja in so usposobljeni za samokontrolo in ravnanje s črpalko.</t>
  </si>
  <si>
    <t>SET ZA INZULINSKO ČRPALKO</t>
  </si>
  <si>
    <t>Odobrena inzulinska črpalka.</t>
  </si>
  <si>
    <t>KOMPLET AMPUL OZ. REZERVAR ZA INZULINSKO ČRPALKO</t>
  </si>
  <si>
    <t>POTISNA PALIČICA Z NAVOJEM ZA INZULINSKO ČRPALKO</t>
  </si>
  <si>
    <t>INZULINSKA ČRPALKA NAD 18. LET STAROSTI</t>
  </si>
  <si>
    <t>SENZOR ZA KONTINUIRANO MERJENJE GLUKOZE</t>
  </si>
  <si>
    <t>40 kosov na leto</t>
  </si>
  <si>
    <t>ODDAJNIK ZA KONTINUIRANO MERJENJE GLUKOZE</t>
  </si>
  <si>
    <t>13. KANILE</t>
  </si>
  <si>
    <t xml:space="preserve">ENDOTRAHEALNA KANILA - KOVINSKA </t>
  </si>
  <si>
    <t>Trajna traheostoma.</t>
  </si>
  <si>
    <t>ENDOTRAHEALNA KANILA KRATKA-ENODELNA-SILIKONSKA</t>
  </si>
  <si>
    <t>Traheostoma-stanje po laringektomiji. Traheostoma.</t>
  </si>
  <si>
    <t>ENDOTRAHEALNA KANILA BREZ TESNILKE-DVODELNA-PLASTIČNA</t>
  </si>
  <si>
    <t>Traheostoma-stanje po traheotomiji ob ohranjenem grlu.</t>
  </si>
  <si>
    <t>ENDOTRAHEALNA KANILA BREZ TESNILKE-ENODELNA-PLASTIČNA</t>
  </si>
  <si>
    <t>ENDOTRAHEALNA KANILA S TESNILKO ENODELNA-PLASTIČNA</t>
  </si>
  <si>
    <t>Traheostoma pri izvajanju umetnega predihavanja pljuč na domu. Traheostoma ob ohranjenem grlu s fistulo trahee. Traheostoma ob motnji požiranja.</t>
  </si>
  <si>
    <t>KATETER ZA DOVAJANJE KISIKA - NAZALNI</t>
  </si>
  <si>
    <t>Trajno zdravljenje s kisikom na domu.</t>
  </si>
  <si>
    <t>KATETER ZA DOVAJANJE KISIKA - BINAZALNI</t>
  </si>
  <si>
    <t>KATETER ZA DOVAJANJE KISIKA ZA OTROKE DO 5 LET</t>
  </si>
  <si>
    <t>7 dni</t>
  </si>
  <si>
    <t>Trajno zdravljenje s kisikom na domu pri otroku do 5 let starosti.</t>
  </si>
  <si>
    <t>GOVORNA VALVULA</t>
  </si>
  <si>
    <t>4 meseci</t>
  </si>
  <si>
    <t>Zdravljenje z ventilatorjem (aparat za umetno predihavanje pljuč) na domu.</t>
  </si>
  <si>
    <t>ASPIRACIJSKI KATETER</t>
  </si>
  <si>
    <t>Uporaba aspiratorja pri negi na domu.</t>
  </si>
  <si>
    <t>TRAK ZA FIKSACIJO KANILE</t>
  </si>
  <si>
    <t>21 dni</t>
  </si>
  <si>
    <t>FILTER ZA KANILO PRI TRAHEOSTOMI</t>
  </si>
  <si>
    <t>Trajna traheostoma pri kateri oseba nosi kanilo.</t>
  </si>
  <si>
    <t>ZAŠČITNA RUTKA ZA TRAHEOSTOMO</t>
  </si>
  <si>
    <t>do 5 kosov na 12 mesecev</t>
  </si>
  <si>
    <t>ŠČITNIK ZA TRAHEOSTOMO PRI TUŠIRANJU</t>
  </si>
  <si>
    <t>NASTAVEK Z MASKO ZA DAJANJE ZDRAVILA</t>
  </si>
  <si>
    <t>Bronhialna astma ali mukoviscidoza pri otrocih starih do 15 let in nezmožnosti uporabe ustnika na razpršilu.</t>
  </si>
  <si>
    <t xml:space="preserve">PODALJŠEK ZA USTNIK ZA DAJANJE ZDRAVILA </t>
  </si>
  <si>
    <t>KOŽNA PODLAGA ZA ZAŠČITO OB KANILI</t>
  </si>
  <si>
    <t>FILTER ZA LEPLJENJE NA KOŽO PRI TRAHEOSTOMI (brez kanile)</t>
  </si>
  <si>
    <t>Trajna traheostoma pri kateri oseba ne nosi kanile.</t>
  </si>
  <si>
    <t>14. OSTALI TEHNIČNI PRIPOMOČKI</t>
  </si>
  <si>
    <t>ROKAVICE ZA POGANJANJE VOZIČKA (1 PAR)</t>
  </si>
  <si>
    <t>2 meseca</t>
  </si>
  <si>
    <t>Odobren voziček.</t>
  </si>
  <si>
    <t>USNJENE ROKAVICE</t>
  </si>
  <si>
    <t>Trajne trofične deformacije rok ali prstov zaradi cirkulatorne insuficience.</t>
  </si>
  <si>
    <t>NAVLEKA ZA KRN</t>
  </si>
  <si>
    <t>6 kosov na 12 mesecev</t>
  </si>
  <si>
    <t>Amputacija spodnjega uda.</t>
  </si>
  <si>
    <t>ZAŠČITNA ČELADA</t>
  </si>
  <si>
    <t>Epilepsija ali cerebralna prizadetost s pogostimi padci in poškodbami glave pri otrocih do 15 let starosti.</t>
  </si>
  <si>
    <t>ELASTIČNE KOMPRESIJSKE HLAČNE NOGAVICE</t>
  </si>
  <si>
    <t>Pomembno moteno odtekanje limfe, ki se kaže s prisotnostjo jutranjih oteklin obeh spodnjih udov in pozitinim Stemerjevim znakom (natisljivost kože na II. prstu obeh nog).</t>
  </si>
  <si>
    <t>ELASTIČNA KOMPRESIJSKA NOGAVICA - desna</t>
  </si>
  <si>
    <t>Pomembno moteno odtekanje limfe, ki se kaže s prisotnostjo jutranje otekline spodnjega uda in pozitinim Stemerjevim znakom (natisljivost kože na II. prstu noge).</t>
  </si>
  <si>
    <t>ELASTIČNA KOMPRESIJSKA NOGAVICA - leva</t>
  </si>
  <si>
    <t>ELASTIČNA ROKAVICA - desna</t>
  </si>
  <si>
    <t>Edem roke po radikalni operaciji dojke.</t>
  </si>
  <si>
    <t>ELASTIČNA ROKAVICA - leva</t>
  </si>
  <si>
    <t xml:space="preserve">15. PRIPOMOČKI ZA SLEPE </t>
  </si>
  <si>
    <t>BRAILLOV PISALNI STROJ</t>
  </si>
  <si>
    <t>Zavarovana oseba z izgubo vida iz 4. ali 5. kategorije poslabšanja vida (vidna ostrina z najboljšo možno korekcijo) po Mednarodni klasifikaciji bolezni in sorodnih zdravstvenih problemov za statistične namene (MKB-10), ki obvlada brajevo pisavo, če je usposobljena za delo z brajevim pisalnim strojem.</t>
  </si>
  <si>
    <t>PREDVAJALNIK ZVOČNIH ZAPISOV</t>
  </si>
  <si>
    <t>Oseba z vidno ostrino 0,20 in manj.</t>
  </si>
  <si>
    <t>ULTRAZVOČNA PALICA ZA SLEPE</t>
  </si>
  <si>
    <t>Oseba z izgubo vida in sluha.</t>
  </si>
  <si>
    <t>BELA PALICA ZA SLEPE</t>
  </si>
  <si>
    <t>Slepota.</t>
  </si>
  <si>
    <t>BRAJEVA VRSTICA</t>
  </si>
  <si>
    <t>Zavarovana oseba z izgubo vida iz 4. ali 5. kategorije poslabšanja vida (vidna ostrina z najboljšo možno korekcijo) po Mednarodni klasifikaciji bolezni in sorodnih zdravstvenih problemov za statistične namene (MKB-10), ki obvlada brajevo pisavo, če je usposobljena za delo z brajo vrstico.</t>
  </si>
  <si>
    <t>16. SLUŠNI  APARATI</t>
  </si>
  <si>
    <t>ZA - UŠESNI APARAT-levi</t>
  </si>
  <si>
    <t>24 mesecev do 6 let         36 mesecev od 6 do 15 let                                   72 mesecev po 15. letu</t>
  </si>
  <si>
    <t>Do enega slušnega aparata je upravičena zavarovana oseba s stalno okvaro sluha na enem ušesu na najmanj dveh frekvencah v govornem  področju med 500 in 4000 hertzov (Hz)  ali oseba z okvaro sluha na obeh ušesih, kjer z dvema aparatoma ni večje razumljivosti govora. Do dveh aparatov je upravičena oseba, ki ima simetrično stalno okvaro sluha na obeh ušesih na najmanj dveh frekvencah v govornem  področju med 500 in 4000 hertzov (Hz), če se z dvema aparatoma bistveno izboljša razumevanje govora.</t>
  </si>
  <si>
    <t>ZA - UŠESNI APARAT-desni</t>
  </si>
  <si>
    <t>24 mesecev do 6 let         36 mesecev od 6 do 15 let        72 mesecev po 15. letu</t>
  </si>
  <si>
    <t>Do enega slušnega aparata je upravičena zavarovana oseba s stalno okvaro sluha na enem ušesu na najmanj dveh frekvencah v govornem področju med 500 in 4000 hertzov (Hz) ali oseba z okvaro sluha na obeh ušesih, kjer z dvema aparatoma ni večje razumljivosti govora. Do dveh aparatov je upravičena oseba, ki ima simetrično stalno izgubo sluha na obeh ušesih na najmanj dveh frekvencah v govornem področju med 500 in 4000 hertzov (Hz), če se z dvema aparatoma bistveno izboljša razumevanje govora.</t>
  </si>
  <si>
    <t>V – UŠESNI APARAT-levi</t>
  </si>
  <si>
    <t>V - UŠESNI APARAT-desni</t>
  </si>
  <si>
    <t>APARAT ZA KOSTNO PREVODNOST-levi</t>
  </si>
  <si>
    <t xml:space="preserve">Pri razvojnih anomalijah po operacijah ušesa, kjer zaradi nastale oblike ni možen za ali v ušesni aparat, ter pri tistih kroničnih vnetjih, kjer zdravljenje ni zadovoljivo. </t>
  </si>
  <si>
    <t>APARAT ZA KOSTNO PREVODNOST-desni</t>
  </si>
  <si>
    <t>Pri razvojnih anomalijah  po  operacijah ušesa, kjer zaradi nastale oblike ni možen za ali v ušesni aparat, ter pri tistih kroničnih vnetjih, kjer zdravljenje ni zadovoljivo.</t>
  </si>
  <si>
    <t>ŽEPNI APARAT</t>
  </si>
  <si>
    <t xml:space="preserve">Težka ali zelo težka okvara sluha na najmanj dveh frekvencah v govornem območju med 500 in 4000 hertzov (Hz) ali  pri težavah z rokovanjem z drugimi slušnimi aparati. </t>
  </si>
  <si>
    <t>APARAT ZA OMOGOČANJE GLASNEGA GOVORA</t>
  </si>
  <si>
    <t>48 mesecev</t>
  </si>
  <si>
    <t>Trajna izguba možnosti govora.</t>
  </si>
  <si>
    <t>APARAT ZA NADOMESTNO SPORAZUMEVANJE</t>
  </si>
  <si>
    <t>Afazija in težka telesna prizadetost.</t>
  </si>
  <si>
    <t>MIKROFON ZA POLŽEV VSADEK</t>
  </si>
  <si>
    <t>Vgrajen polžev vsadek.</t>
  </si>
  <si>
    <t>GOVORNI PROCESOR ZA POLŽEV VSADEK</t>
  </si>
  <si>
    <t>ODDAJNIK ZA POLŽEV VSADEK</t>
  </si>
  <si>
    <t>Vgrajen polžev vsadek</t>
  </si>
  <si>
    <t>VRVICE ZA POLŽEV VSADEK</t>
  </si>
  <si>
    <t>ZA-UŠESNI DIGITALNI SLUŠNI APARAT -levi</t>
  </si>
  <si>
    <t>Naglušna zavarovana oseba do 20. leta starosti, če digitalni slušni aparat omogoči pomembno boljši razvoj govora, razumevanje in sporazumevanje od standardnega aparata.</t>
  </si>
  <si>
    <t xml:space="preserve">ZA-UŠESNI DIGITALNI SLUŠNI APARAT-desni </t>
  </si>
  <si>
    <t>V-UŠESNI DIGITALNI SLUŠNI APARAT -levi</t>
  </si>
  <si>
    <t>V-UŠESNI DIGITALNI SLUŠNI APARAT-desni</t>
  </si>
  <si>
    <t>APARAT ZA BOLJŠE SPORAZUMEVANJE za manjše in srednje izgube sluha</t>
  </si>
  <si>
    <t>Enostranska ali obojestranska izguba sluha, odobren slušni aparat, oseba hodi v redno šolo do 15. leta starosti.</t>
  </si>
  <si>
    <t>APARAT ZA BOLJŠE SPORAZUMEVANJE za srednje in večje izgube sluha</t>
  </si>
  <si>
    <t>OLIVA individualna (fotoplast trdi)</t>
  </si>
  <si>
    <t>24 mesecev do 6 let         36 mesecev od 6 do 15 let                                     72 mesecev po 15. letu                    60 mesecev DSA</t>
  </si>
  <si>
    <t>Pravica do olive je vezana na pravico do slušnega aparata. Glejte navodilo o zagotavljanju slušnih aparatov (protokol).</t>
  </si>
  <si>
    <t>OLIVA individualna "L" (fotoplast mehki)</t>
  </si>
  <si>
    <t>PROCESOR ZA KOSTNO VSIDRAN SLUŠNI APARAT</t>
  </si>
  <si>
    <t>Vgrajen kostno vsidran slušni aparat.</t>
  </si>
  <si>
    <t>I. Sterilni materiali</t>
  </si>
  <si>
    <t xml:space="preserve">KOMPRESA STERILNA 5 x 5 cm </t>
  </si>
  <si>
    <t>Nega na domu: erozije in razjede kože pri bolezenskih stanjih, pooperativne rane, preležanine.</t>
  </si>
  <si>
    <t>KOMPRESA STERILNA 5 x 8 cm pak. posamično</t>
  </si>
  <si>
    <t>KOMPRESA STERILNA 0,2 M2, pak. posamično</t>
  </si>
  <si>
    <t>KOMPRESA STERILNA 0,4 M2, pak. posamično</t>
  </si>
  <si>
    <t>KOMPRESA STERILNA 0,8 M2, pak. posamično</t>
  </si>
  <si>
    <t>STERILNI SET MALI (pinceta, 3 tamponi, kompresa 2a 5x5 cm in 2 a 7.5x7.5 cm)</t>
  </si>
  <si>
    <t>STERILNI SET SREDNJI (pinceta, 4 tamponi, kompresa 2a 5x5 cm in 2 a 7.5x7.5 cm, 2 a 10x10 cm)</t>
  </si>
  <si>
    <t>STERILNI SET VEČJI (pinceta, 5 tamponov, kompresa 3 a 7.5x7.5 cm, 3 a 10x10 cm in 1 vatiranec vsaj 25x15 cm)</t>
  </si>
  <si>
    <t>II. Nesterilni materiali</t>
  </si>
  <si>
    <t>HIDROFILNA KABEL GAZA 0,05 m x 5 m</t>
  </si>
  <si>
    <t>HIDROFILNA KABEL GAZA 0,1 m x 5 m</t>
  </si>
  <si>
    <t>KOMPRESA NESTERILNA 5 x 5 cm</t>
  </si>
  <si>
    <t>KOMPRESA NESTERILNA 7.5 x 7.5 cm</t>
  </si>
  <si>
    <t>KOMPRESA NESTERILNA 10 x 10 cm</t>
  </si>
  <si>
    <t>III. Povoji in lepilni trakovi</t>
  </si>
  <si>
    <t>POVOJ BOMBAŽNI KREP 6 cm x 5 m</t>
  </si>
  <si>
    <t>POVOJ BOMBAŽNI KREP 8 cm x 5 m</t>
  </si>
  <si>
    <t>POVOJ BOMBAŽNI KREP 10 cm x 5 m</t>
  </si>
  <si>
    <t>POVOJ BOMBAŽNI KREP 6 cm x 10 m</t>
  </si>
  <si>
    <t>POVOJ BOMBAŽNI KREP 8 cm x 10 m</t>
  </si>
  <si>
    <t>POVOJ BOMBAŽNI KREP 10 cm x 10 m</t>
  </si>
  <si>
    <t>LEPILNI TRAK 1,25 cm x 9 m</t>
  </si>
  <si>
    <t>LEPILNI TRAK 2,5 cm x 9 m</t>
  </si>
  <si>
    <t>LEPILNI TRAK 5 cm x 9 m</t>
  </si>
  <si>
    <t>IV. Vata in vatiranci</t>
  </si>
  <si>
    <t>VATA NESTERILNA 1 kg</t>
  </si>
  <si>
    <t>Nega na domu.</t>
  </si>
  <si>
    <t>VATA NESTERILNA 100 gr.</t>
  </si>
  <si>
    <t>VATIRANEC Z GAZO 15 x 10 cm</t>
  </si>
  <si>
    <t>VATIRANEC Z GAZO 25 x 15 cm</t>
  </si>
  <si>
    <t>VATIRANEC Z GAZO 45 x 15 cm</t>
  </si>
  <si>
    <t>V. Pripomočki za injiciranje zdravil</t>
  </si>
  <si>
    <t>IGLA ZA ENKRATNO UPORABO ZA IZVLEK ZDRAVILA</t>
  </si>
  <si>
    <t>Bolezenska stanja pri katerih je zavarovana oseba naučena samoinjiciranja ampuliranih zdravil.</t>
  </si>
  <si>
    <t>IGLA ZA ENKRATNO SUBCUTANO UPORABO</t>
  </si>
  <si>
    <t>BRIZGA ZA ENKRATNO UPORABO 2 ml</t>
  </si>
  <si>
    <t>BRIZGA Z IGLO INZULINKA</t>
  </si>
  <si>
    <t>BRIZGA Z IGLO SUBCUTANA 2 ml</t>
  </si>
  <si>
    <t>18. RAZTOPINE</t>
  </si>
  <si>
    <t>FIZIOLOŠKA RAZTOPINA 500 ml</t>
  </si>
  <si>
    <t>FIZIOLOŠKA RAZTOPINA 1000 ml</t>
  </si>
  <si>
    <t>GEL ZA ZAŠČITO USTNE SLUZNICE ZA 7 DNI</t>
  </si>
  <si>
    <t>največ 3 odmerke dnevno za 9 tednov</t>
  </si>
  <si>
    <t>Pri kombiniranem zdravljenju področja vratu in glave s kemoterapijo in obsevanjem, če je oseba hudo ogrožena za vnetja in nastnek nekroz v ustni votlini. * V času bivanja zagotovi gel zdravstveni ali socialni zavod iz svojih materialnih stroškov.</t>
  </si>
  <si>
    <t>19. PRIPOMOČKI ZA IZBOLJŠANJE VIDA</t>
  </si>
  <si>
    <t>I.  Očala za daljavo</t>
  </si>
  <si>
    <t>OČALA Z MINERALNIMI ALI PLASTIČNIMI STEKLI ZA DALJAVO brez Dcyl</t>
  </si>
  <si>
    <t>12 mesecev do 15 let       24 mesecev po 15. letu       12 mesecev odrasli z ametropijo 10 in več ali izgubo vida 90% in več</t>
  </si>
  <si>
    <t>Ametropija brez astigmatizma do 5 Dsph.</t>
  </si>
  <si>
    <t>OČALA Z MINERALNIMI ALI PLASTIČNIMI STEKLI ZA DALJAVO do vključno 2 Dcyl</t>
  </si>
  <si>
    <t>Ametropija z astigmatizmom v seštevku do 5 D.</t>
  </si>
  <si>
    <t>OČALA Z MINERALNIMI ALI PLASTIČNIMI STEKLI ZA DALJAVO nad 2 Dcyl</t>
  </si>
  <si>
    <t>OČALA Z ORGANSKIMI STEKLI ZA DALJAVO brez Dcyl do 8 Dsph</t>
  </si>
  <si>
    <t>Ametropija med 5 in 8 Dsph. Pri otrocih do 7 let pri ametropiji med 1 in 8 Dsph. Pri otrocih med 7 in 18 let pri ametropiji med 3 in 8 Dsph.</t>
  </si>
  <si>
    <t>OČALA Z ORGANSKIMI STEKLI ZA DALJAVO do vključno 2 Dcyl</t>
  </si>
  <si>
    <t>Ametropija v seštevku z astigmatizmom med 5 in 8 D. Pri otrocih do 7 let pri ametropiji  v seštevku z astigmatizmom med 1 in 8 D. Pri otrocih med 7 in 18 let pri ametropiji v seštevku z astigmatizmom med 3 in 8 D.</t>
  </si>
  <si>
    <t>OČALA Z ORGANSKIMI STEKLI ZA DALJAVO nad 2 Dcyl</t>
  </si>
  <si>
    <t>OČALA S TANJŠIMI IN LAŽJIMI STEKLI ZA DALJAVO do 16 Dsph in vsi Dcyl  (+in -)</t>
  </si>
  <si>
    <t>Ametropija med 8.0 in 16.0 Dsph pri astigmatizmu z vsemi cilindri v plus in minus D.</t>
  </si>
  <si>
    <t>OČALA S TANJŠIMI IN LAŽJIMI STEKLI ZA DALJAVO nad 16 Dsph in vsi Dcyl  (v plus Dsph) do 20 Dsph</t>
  </si>
  <si>
    <t>Ametropija in/ali astigmatizem v seštevku med 16.0 in 20.0 D.</t>
  </si>
  <si>
    <t xml:space="preserve">OČALA S TANJŠIMI IN LAŽJIMI STEKLI ZA DALJAVO nad 20 Dsph in vsi Dcyl  (v plus Dsph) </t>
  </si>
  <si>
    <t>Ametropija nad 20.0 Dsph in astigmatizem vsi Dcyl v plus D.</t>
  </si>
  <si>
    <t xml:space="preserve">OČALA S TANJŠIMI IN LAŽJIMI STEKLI ZA DALJAVO nad 16 Dsph in vsi Dcyl  (v minus Dsph) </t>
  </si>
  <si>
    <t>Ametropija nad 16.0 Dsph in astigmatizem vsi Dcyl v minus D.</t>
  </si>
  <si>
    <t>II. Očala za bližino</t>
  </si>
  <si>
    <t>OČALA Z MINERALNIMI ALI PLASTIČNIMI STEKLI ZA BLIŽINO brez Dcyl</t>
  </si>
  <si>
    <t>Ametropija, zaradi presbiopije po 63. letu do 5 Dsph.</t>
  </si>
  <si>
    <t>OČALA Z MINERALNIMI ALI PLASTIČNIMI STEKLI ZA BLIŽINO do vključno 2 Dcyl</t>
  </si>
  <si>
    <t>Ametropija z astigmatizmom v seštevku, zaradi presbiopije po 63. letu do 5 D.</t>
  </si>
  <si>
    <t>OČALA Z MINERALNIMI ALI PLASTIČNIMI STEKLI ZA BLIŽINO nad 2 Dcyl</t>
  </si>
  <si>
    <t>OČALA Z ORGANSKIMI STEKLI ZA BLIŽINO brez Dcyl do 8 Dsph</t>
  </si>
  <si>
    <t>Ametropija zaradi presbiopije po 63. letu 5.0 in več Dsph.</t>
  </si>
  <si>
    <t>OČALA Z ORGANSKIMI STEKLI ZA BLIŽINO do vključno 2 Dcyl</t>
  </si>
  <si>
    <t>Ametropija z astigmatizmom v seštevku, zaradi presbiopije po 63. letu 5.0 in več D.</t>
  </si>
  <si>
    <t>OČALA Z ORGANSKIMI STEKLI ZA BLIŽINO nad 2 Dcyl</t>
  </si>
  <si>
    <t>OČALA S TANJŠIMI IN LAŽJIMI STEKLI ZA BLIŽINO do 16 Dsph in vsi Dcyl  (+in -)</t>
  </si>
  <si>
    <t>Ametropija zaradi presbiopije po 63. letu med 8.0 in 16.0 Dsph vključno z astigmatizmom v seštevku v plus in minus D.</t>
  </si>
  <si>
    <t>OČALA S TANJŠIMI IN LAŽJIMI STEKLI ZA BLIŽINO nad 16 Dsph in vsi Dcyl  (v plus Dsph) do 20 Dsph</t>
  </si>
  <si>
    <t>Ametropija zaradi presbiopije po 63. letu med 16.0 in 20.0 Dsph vključno z astigmatizmom v seštevku v plus D.</t>
  </si>
  <si>
    <t xml:space="preserve">OČALA S TANJŠIMI IN LAŽJIMI STEKLI ZA BLIŽINO nad 20 Dsph in vsi Dcyl  (v plus Dsph) </t>
  </si>
  <si>
    <t>Ametropija zaradi presbiopije po 63. letu nad 20.0 Dsph vključno z astigmatizmom v seštevku v plus D.</t>
  </si>
  <si>
    <t xml:space="preserve">OČALA S TANJŠIMI IN LAŽJIMI STEKLI ZA BLIŽINO nad 16 Dsph in vsi Dcyl  (v minus Dsph) </t>
  </si>
  <si>
    <t>Ametropija zaradi presbiopije po 63. letu nad 16.0 Dsph vključno z astigmatizmom v seštevku v minus D.</t>
  </si>
  <si>
    <t>III. Druga očala</t>
  </si>
  <si>
    <t>TELESKOPSKA OČALA ZA DALJAVO MONOKULARNA 1.9, 2.5, 2.8 IN 4.2 x povečava</t>
  </si>
  <si>
    <t>Slabovidnost – bolezensko stanje pri vidni ostrini med 0,3 in manj, če se s teleskopskimi očali doseže uporabno ostrino vida.</t>
  </si>
  <si>
    <t>TELESKOPSKA OČALA ZA DALJAVO MONOKULARNA 2 x povečava serijsko izdelane</t>
  </si>
  <si>
    <t>TELESKOPSKA OČALA ZA DALJAVO BIOKULARNA 2 x povečava serijsko izdelane</t>
  </si>
  <si>
    <t>TELESKOPSKA OČALA ZA DALJAVO BIOKULARNA 1.9, 2.5, 2.8 IN 4.2 x povečava</t>
  </si>
  <si>
    <t>TELESKOPSKA OČALA ZA BLIŽINO MONOKULARNA 2 in 3 x povečava</t>
  </si>
  <si>
    <t>TELESKOPSKA OČALA ZA BLIŽINO MONOKULARNA 4 in 5 x povečava</t>
  </si>
  <si>
    <t>TELESKOPSKA OČALA ZA BLIŽINO MONOKULARNA 6 in 8 x povečava</t>
  </si>
  <si>
    <t>TELESKOPSKA OČALA ZA BLIŽINO BIOKULARNA do 5 x povečava</t>
  </si>
  <si>
    <t>TEMNA OČALA BREZ DIOPTRIJE</t>
  </si>
  <si>
    <t>Slepota. Spačenost delov oči. Bolezni oči pri katerih zavarovana oseba potrebuje temna očala.</t>
  </si>
  <si>
    <t>OČALA Z MNOGOŽARIŠČNIMI STEKLI</t>
  </si>
  <si>
    <t>Afakija ali psevdofakija do 18. leta starosti.</t>
  </si>
  <si>
    <t>TELESKOPSKA OČALA ZA DALJAVO MONOKULARNA 4X, 6X, 8X in 10X povečava</t>
  </si>
  <si>
    <t>TELESKOPSKA OČALA ZA BLIŽINO MONOKULARNA 10X do 20X povečava</t>
  </si>
  <si>
    <t>TELESKOPSKA OČALA ZA BLIŽINO BIOKULARNA do 4X povečava serijsko izdelana</t>
  </si>
  <si>
    <t>TEMNA OČALA S FILTRI IN STRANSKIMI ŠČITNIKI</t>
  </si>
  <si>
    <t xml:space="preserve">12 mesecev do 15 let       24 mesecev po 15. letu       </t>
  </si>
  <si>
    <t>Okluzija pri odstopu mrežnice ali krvavitev v steklovino ali spomladanski katar.</t>
  </si>
  <si>
    <t>IV. Kontaktne leče</t>
  </si>
  <si>
    <t>TRDA KONTAKTNA LEČA-LEVA</t>
  </si>
  <si>
    <t>Keratokonus. Psevdofakija. Afakija. Anizometropija 3.0 in več dioptrij. Ametropija 8.0 in več dioptrij. Astigmatizem, če je en meridijan 8.0 ali več dioptrij. Iregularni astigmatizem.</t>
  </si>
  <si>
    <t>TRDA KONTAKTNA LEČA-DESNA</t>
  </si>
  <si>
    <t>POLTRDA KONTAKTNA LEČA-LEVA</t>
  </si>
  <si>
    <t>Keratokonus. Psevdofakija. Afakija. Anizometropija 3.0 in več dioptrij. Ametropija 8.0 in več dioptrij. Astigmatizem, če je en meridijan 8.0 in več dioptrij. Iregularni astigmatizem.</t>
  </si>
  <si>
    <t>POLTRDA KONTAKTNA LEČA-DESNA</t>
  </si>
  <si>
    <t>POLTRDA TORIČNA KONTAKTNA LEČA-LEVA</t>
  </si>
  <si>
    <t>Do poltrde torične leče je upravičena oseba, če je astigmatizem nad 3 Dsph pri naslednjih stanjih: keratokonusu, psevdofakiji, afakiji, anizometropiji 3.0 in več dioptrij, ametropiji 8.0 in več dioptrij, astigmatizmu, če je en meridijan 8.0 ali več dioptrij ali pri iregularnemu astigmatizmu.</t>
  </si>
  <si>
    <t>POLTRDA TORIČNA KONTAKTNA LEČA-DESNA</t>
  </si>
  <si>
    <t>MEHKA KONTAKTNA LEČA-LEVA</t>
  </si>
  <si>
    <t>MEHKA KONTAKTNA LEČA-DESNA</t>
  </si>
  <si>
    <t>MEHKA TORIČNA KONTAKTNA LEČA-LEVA</t>
  </si>
  <si>
    <t>Do mehke torične leče je upravičena oseba, če je astigmatizem nad 0,75 Dsph pri naslednjih stanjih: keratokonusu, psevdofakiji, afakiji, anizometropiji 3.0 in več dioptrij, ametropiji 8.0 in več dioptrij, astigmatizmu, če je en meridijan 8.0 ali več dioptrij ali pri iregularnemu astigmatizmu.</t>
  </si>
  <si>
    <t>MEHKA TORIČNA KONTAKTNA LEČA-DESNA</t>
  </si>
  <si>
    <t>V. Dodatki</t>
  </si>
  <si>
    <t>ZATEMNITEV STEKLA</t>
  </si>
  <si>
    <t>Upravičenost do očal z dioptrijo in je zaradi narave bolezni zatemnitev potrebna.</t>
  </si>
  <si>
    <t>FRESNELOVA - FOLIA PRIZMA</t>
  </si>
  <si>
    <t>Heteroforia. Strabizem. Diplopija.</t>
  </si>
  <si>
    <t>DODATEK ZA PRIZMO</t>
  </si>
  <si>
    <t>Pri heteroforii, strabizmu ali diplopiji se dodatek za prizmo lahko predpiše pri očalih z mineralnimi ali organskimi stekli. Pri vseh očalih s stanjšanimi stekli je dodatek za prizmo vključen v ceno stekla in se na naročilnico za pripomoček za vid ne predpiše kot dodatek, ampak dopiše na naročilnici v opombah.</t>
  </si>
  <si>
    <t>MLEČNO STEKLO</t>
  </si>
  <si>
    <t>Diplopija. Monookularna afakija. Anizometropija.</t>
  </si>
  <si>
    <t>POVEČEVALNO STEKLO - LUPA 2-3 x povečava</t>
  </si>
  <si>
    <t>Slabovidnost – bolezensko stanje pri vidni ostrini 0.40 in manj.</t>
  </si>
  <si>
    <t>3. ORTOZE (izključujejo elastične povoje in bandaže)</t>
  </si>
  <si>
    <t>I. Ortoze za hrbtenico (KEFP - klinično evidentna funkcionalna prizadetost)</t>
  </si>
  <si>
    <t>Dolgotranja respiratorna bolezen s tako stalno hipoksemijo, ki ima v stabilni fazi bolezni pO2 v arterijski krvi pod 7,3 kPa ali pod  7,8 kPa, pri čemer je pri slednji vrednosti hkrati že prisotna pljučna hipertenzije ali pa je hematokrit ≥ 56%. Pri napredovanem pljučnem raku in kronični respiracijski insuficienci zaradi spremljajoče KOPB. Dogotrajna respiratorna bolezen s stalno hipoksemijo pri osebi mlajši od 15 let.</t>
  </si>
  <si>
    <t>Dolgotranja respiratorna bolezen s tako stalno hipoksemijo, ki ima v stabilni fazi bolezni pO2 v arterijski krvi pod 7,3 kPa ali pod  7,8 kPa, pri čemer je pri slednji vrednosti hkrati že prisotna pljučna hipertenzije ali pa je hematokrit ≥ 56%, če je oseba že uvrščena na čakalno listo za transplantacijo pljuč ali če potrebuje odmerke kisika nad 4 litre kisika na minuto ali če z dodatkom kisikav Shuttle testu prehodi vsaj 300 metrov, je zagotovljena možnost zdravljenja s tekočim kisikom za eno leto. Pri dogotrajni respiratorni bolezni s stalno hipoksemijo pri osebi mlajši od 15 let je za eno leto zagotovljeno zdravljenje s tekočim kisikom.</t>
  </si>
  <si>
    <t>"- nepomična s popolno izgubo senzorike v predelu hrbta in sedala,</t>
  </si>
  <si>
    <t>"- popolnoma negibna, da leže niti malo ne more spremeniti položaja telesa.</t>
  </si>
  <si>
    <t>"- nepomična, sedi na vozičku povsem pasivno in ne more popravljati položaja telesa med sedenjem, ima kontrakture v sklepih spodnjih udov manj kot 35º (izjema hipotona stanja), je brez aktivne motorike v trupu, ima deformacije trupa s skoliozo manj kot 35º in nagnjenostjo medenice manj kot 15º,</t>
  </si>
  <si>
    <t>"- nepomična ali še delno pomična s popolno oziroma nepopolno izgubo senzorike v predelu sedala, ki se je v preteklosti že zdravila zaradi kožne razjede in ima na koži v predelu sedala manjše kožne spremembe (brazgotine, atrofija kože, spremenjena kožna pigmentacija), izražene kostne prominence ali hudo atrofijo mišic v predelu sedala.</t>
  </si>
  <si>
    <t>"- nepomična, sedi na vozičku povsem pasivno in ne more popravljati položaja telesa med sedenjem, ima kontrakture v sklepih spodnjih udov več kot 35º (izjema hipotona stanja), je brez aktivne motorike v trupu, ima deformacije trupa s skoliozo več kot 35º in nagnjenostjo medenice več kot 15º (oseba je po kriterijih za vozičke razvrščena v zelo težko gibalno oviranost),</t>
  </si>
  <si>
    <t>"- nepomična ali še delno pomična s popolno oziroma nepopolno izgubo senzorike v predelu sedala, ki se je v preteklosti že zdravila zaradi kožne razjede in ima na koži v predelu sedala znake grozeče razjede (rdečina, oteklina, lokalno povišana temperatura - 1. in 2. stopnje po Shei),</t>
  </si>
  <si>
    <t>"- nepomična ali še delno pomična s popolno oziroma nepopolno izgubo senzorike v predelu in sedala, ki ima na koži v predelu sedala razjede 3. in 4. stopnje po Shei.</t>
  </si>
  <si>
    <t>17. OBVEZILNI MATERIAL (velikost obvezilnega materiala lahko odstopa od določene za največ 10%)</t>
  </si>
  <si>
    <t>dnevni najem 0,63</t>
  </si>
  <si>
    <t>dnevni najem 2,02</t>
  </si>
  <si>
    <t>dnevni najem 0,15</t>
  </si>
  <si>
    <t>dnevni najem 0,18</t>
  </si>
  <si>
    <t>dnevni najem 0,43</t>
  </si>
  <si>
    <t>dnevni najem 1,08</t>
  </si>
  <si>
    <t>dnevni najem 3,11</t>
  </si>
  <si>
    <t>dnevni najem 1,67</t>
  </si>
  <si>
    <t>dnevni najem 0,49</t>
  </si>
  <si>
    <t>dnevni najem 11,41</t>
  </si>
  <si>
    <t>dnevni najem 0,79</t>
  </si>
  <si>
    <t>dnevni najem 1,51</t>
  </si>
  <si>
    <t>dnevni najem 4,03</t>
  </si>
  <si>
    <t>dnevni najem 12,54</t>
  </si>
  <si>
    <t>dnevni najem 0,93</t>
  </si>
  <si>
    <t>dnevni najem 1,20</t>
  </si>
  <si>
    <t>dnevni najem 0,10</t>
  </si>
  <si>
    <t>pogodbena cena/največ  168,58</t>
  </si>
  <si>
    <t>pogodbena cena/največ  719,46</t>
  </si>
  <si>
    <t>pogodbena cena/največ  554,04</t>
  </si>
  <si>
    <t>pogodbena cena/največ  953,47</t>
  </si>
  <si>
    <t>pogodbena cena/največ  890,26</t>
  </si>
  <si>
    <t>pogodbena cena/največ  901,98</t>
  </si>
  <si>
    <t>pogodbena cena/največ  534,16</t>
  </si>
  <si>
    <t>pogodbena cena/največ  481,86</t>
  </si>
  <si>
    <t>pogodbena cena/največ  707,39</t>
  </si>
  <si>
    <t>pogodbena cena/največ  634,56</t>
  </si>
  <si>
    <t>pogodbena cena/največ  435,45</t>
  </si>
  <si>
    <t>pogodbena cena/največ  325,72</t>
  </si>
  <si>
    <t>pogodbena cena/največ  657,18</t>
  </si>
  <si>
    <t>pogodbena cena/največ  1.311,98</t>
  </si>
  <si>
    <t>pogodbena cena/največ  1.286,97</t>
  </si>
  <si>
    <t>pogodbena cena/največ  1.546,97</t>
  </si>
  <si>
    <t>pogodbena cena/največ  2.158,18</t>
  </si>
  <si>
    <t>pogodbena cena/največ  1.122,82</t>
  </si>
  <si>
    <t>pogodbena cena/največ  1.864,38</t>
  </si>
  <si>
    <t>pogodbena cena/največ  2.111,85</t>
  </si>
  <si>
    <t>pogodbena cena/največ  1.630,93</t>
  </si>
  <si>
    <t>pogodbena cena/največ  1.776,57</t>
  </si>
  <si>
    <t>pogodbena cena/največ  2.970,55</t>
  </si>
  <si>
    <t>pogodbena cena/največ  2.210,38</t>
  </si>
  <si>
    <t>pogodbena cena/največ  3.431,26</t>
  </si>
  <si>
    <t>pogodbena cena/največ  6.314,87</t>
  </si>
  <si>
    <t>pogodbena cena/največ  1.418,87</t>
  </si>
  <si>
    <t>pogodbena cena/največ  25.682,36</t>
  </si>
  <si>
    <t>pogodbena cena/največ  1.128,73</t>
  </si>
  <si>
    <t>pogodbena cena/največ  2.365,45</t>
  </si>
  <si>
    <t>pogodbena cena/največ  3.583,83</t>
  </si>
  <si>
    <t>pogodbena cena/največ  3.497,85</t>
  </si>
  <si>
    <t>pogodbena cena/največ  2.586,42</t>
  </si>
  <si>
    <t>pogodbena cena/največ  1.089,95</t>
  </si>
  <si>
    <t>pogodbena cena/največ  1.574,73</t>
  </si>
  <si>
    <t>pogodbena cena/največ  2.236,87</t>
  </si>
  <si>
    <t>pogodbena cena/največ  1.621,17</t>
  </si>
  <si>
    <t>pogodbena cena/največ  6.586,94</t>
  </si>
  <si>
    <t>pogodbena cena/največ  6.053,95</t>
  </si>
  <si>
    <t>pogodbena cena/največ  1.937,70</t>
  </si>
  <si>
    <t>pogodbena cena/največ  3.209,10</t>
  </si>
  <si>
    <t>pogodbena cena/največ  3.866,30</t>
  </si>
  <si>
    <t>pogodbena cena/največ  5.158,70</t>
  </si>
  <si>
    <t>pogodbena cena/največ  3.629,30</t>
  </si>
  <si>
    <t>pogodbena cena/največ  841,65</t>
  </si>
  <si>
    <t>pogodbena cena/največ  15.746,10</t>
  </si>
  <si>
    <t>pogodbena cena/največ  279,35</t>
  </si>
  <si>
    <t>pogodbena cena/največ  9.526,50</t>
  </si>
  <si>
    <t>pogodbena cena/največ  332,64</t>
  </si>
  <si>
    <t>pogodbena cena/največ  285,41</t>
  </si>
  <si>
    <t>pogodbena cena/največ  1.168,82</t>
  </si>
  <si>
    <t>pogodbena cena / potrjen predračun</t>
  </si>
  <si>
    <t>pogodbena cena/največ  3.955,10</t>
  </si>
  <si>
    <t>pogodbena cena/največ  2.864,40</t>
  </si>
  <si>
    <t>APARAT ZA PODPORO DIHANJU S POZITIVNIM TLAKOM OB VDIHU IN IZDIHU (BIPAP)</t>
  </si>
  <si>
    <t>APARAT ZA PODPORO DIHANJU S POZITIVNIM TLAKOM OB VDIHU IN IZDIHU (BIPAP) - ZAHTEVEN</t>
  </si>
  <si>
    <t>APARAT ZA PODPORO DIHANJU S POZITIVNIM TLAKOM OB VDIHU IN IZDIHU (BIPAP) - ZELO ZAHTEVEN</t>
  </si>
  <si>
    <t>ELEKTRIČNI MASATOR PLJUČ</t>
  </si>
  <si>
    <t>PULZNI OKSIMETER Z ALARMOM</t>
  </si>
  <si>
    <t>SENZORJI ZA PULZNI OKSIMETER ZA VEČKRATNO UPORABO</t>
  </si>
  <si>
    <t>SENZORJI ZA PULZNI OKSIMETER ZA LEPLJENJE NA KOŽO DO 3. LETA STAROSTI</t>
  </si>
  <si>
    <t>dnevni najem 6,20</t>
  </si>
  <si>
    <t>dnevni najem 7,20</t>
  </si>
  <si>
    <t>dnevni najem 11,40</t>
  </si>
  <si>
    <t>Zavarovane osebe s hipoventilacijo ob ekstremni debelosti, ko je indeks telesne mase &gt; od 30 kg/m2, nastavitve CPAP presegajo tlak 18 cm H2O in zdravljenje z aparatom za vzdrževanje stalnega pritiska v dihalnih poteh ni uspešno. Zavarovane osebe z OSAS, ki jim v toku noči potreba po pozitivnem pritisku močno niha in srednja vrednost tlaka CPAP odstopa od maksimalne za več kot 4 cm vode.</t>
  </si>
  <si>
    <t>Zavarovane osebe s srčnim  popuščanjem z dokazanim Cheyne Stokesovim dihanjem, pri katerih je po mnenju kardiologa izčrpana ali kontraindicirana medikamentozna in sinhronizacijska terapija. Predpis temelji na dokumentiranem znižanju AHI po uvedbi ASV na vrednosti AHI pod 15/uro spanja.</t>
  </si>
  <si>
    <t xml:space="preserve">Zavarovane osebe s hipoventilacijo in pridruženo boleznijo pljuč ali prsnega meha (kifoskolioze, bolezni oziroma. poškodbe dihalnih mišic, KOPB, astma), ki imajo v budnosti pCO2 &gt; 6kPa in je z nočno kapnografijo dokazano, da ponoči pCO2 dodatno poraste za vsaj 1,4 kPa, z monitoringom pa je ugotovljeno, da ne dosegajo tarčnega minutnega volumna ventilacije in potrebujejo dodatno vsaj 5 vdihov na minuto, ker jih prožijo premalo. </t>
  </si>
  <si>
    <t>Zavarovana oseba, ki se zdravi zaradi kronične gnojne pljučne bolezni v okviru cistične fibroze, je upravičena do masatorja pljuč.</t>
  </si>
  <si>
    <t>Otrok do 18. leta starosti, ki se zdravi s kisikom na domu zaradi kronične dihalne odpovedi v okviru napredovane oblike cistične fibroze, intersticijske pljučne bolezni s hipoksemijo, pljučne arterijske hipertenzije, bronhopulmonalne displazije, obliterantnega broniolitisa ali gre za odraslo osebo, pri kateri se zdravljenje navedenega stanja neprekinjeno nadaljuje iz obdobja pred 18. letom starosti. Zavarovana oseba pri zdravljenju z ventilatorjem - aparatom za umetno predihavanje pljuč na domu.</t>
  </si>
  <si>
    <t>Zdravstveno stanje, ki opravičuje pravico do pulznega oksimetra.</t>
  </si>
  <si>
    <t>Otrok do 3. leta starosti pri upravičenosti do pulznega oksimetra.</t>
  </si>
  <si>
    <t>MEDICINSKI PRIPOMOČEK ZA IZKAŠLJEVANJE (FLUTTER)</t>
  </si>
  <si>
    <t>MEDICINSKI PRIPOMOČEK ZA VZDRŽEVANJE POZITIVNEGA TLAKA MED IZDIHOM (PEEP VALVULA) Z MASKO</t>
  </si>
  <si>
    <t>Do medicinskega pripomočka za izkašljevanje je upravičen otrok ali odrasla zavarovana oseba, ki je zbolela pred dopolnjenim 18. letom starosti in se zdravljenje nadaljuje v odraslo dobo pri kronični gnojni pljučni bolezni v okviru cistične fibroze, ali bronhiektazijah, katerih vzrok ni cistična fibroza, ali primarni ciliarni diskineziji, ali živčno-mišični bolezni s pomembno oslabljeno močjo kašlja.</t>
  </si>
  <si>
    <t>Zavarovana oseba, ki se zdravi zaradi kronične gnojne pljučne bolezni v okviru cistične fibroze, je upravičena do medicinskega pripomočka za vzdrževanje pozitivnega tlaka med izdihom (PEEP valvula) z masko.</t>
  </si>
  <si>
    <t>Zavarovana oseba je upravičena do dihalnega balona (ambu), če se na domu zdravi zaradi kronične dihalne odpovedi, ima trajno traheostomo, je trajno odvisna od mehanične ventilacije pljuč in je oseba, ki zanjo skrbi, usposobljena za uporabo dihalnega balona (ambu) in če: 1. bi morebitna okvara aparata za mehanično predihavanje pljuč zahtevala takojšnje izvajanje temeljnih postopkov oživljanja ali 2. je dihalni balon potreben za nego traheostome in toaleto spodnjih dihalnih poti. Otrok do 5. leta starosti z boleznijo pljuč in traheostomo je upravičen do dihalnega balona (ambu), če je oseba, ki zanj skrbi na domu, usposobljena za uporabo dihalnega balona (ambu).</t>
  </si>
  <si>
    <t>84 mesecev</t>
  </si>
  <si>
    <t>VAKUUMSKI ZBIRALNIK ZA PLEVRALNO DRENAŽO</t>
  </si>
  <si>
    <t>Zdravljenje na domu, ko ima zavarovana oseba vstavljen kateter za trajno plevralno drenažo s priključkom na vakuumski zbiralnik, pri malignem plevralnem izlivu, ki ga ni bilo mogoče pozdraviti s poskusom plevrodeze.</t>
  </si>
  <si>
    <t>do 3 kose na mesec</t>
  </si>
  <si>
    <t>V primeru, da zavarovana oseba ne želi novega okvirja za očala, se od cenovnega stadnarda odšteje 15,00 EUR.</t>
  </si>
  <si>
    <t>do 2 kosa na teden in največ 10 kosov naenkrat</t>
  </si>
  <si>
    <t>KOPB ali živčno mišične bolezni z oslabelostjo dihalnih mišic, pri zavarovani osebi, stari vsaj 18 let, ki ji je zagotovljena trajna nega na domu s potrebo po celodnevni asistirani ventilaciji. KOPB ali živčno-mišične bolezni z oslabelostjo dihalnih mišic, pri zavarovani osebi, mlajši od 18 let, ki ji je zagotovljena trajna nega na domu s potrebo po asistirani ventilaciji.</t>
  </si>
  <si>
    <t>OBNOVLJIVA NAROČILNICA</t>
  </si>
  <si>
    <t xml:space="preserve">Kolostoma. Ileostoma. Urostoma. </t>
  </si>
  <si>
    <t xml:space="preserve">Otrok do 18. leta starosti s sladkorno boleznijo tip 1 ter  pogostimi in velikimi nihanji krvnega sladkorja kljub natančnem zdravljenju z večkratnimi aplikacijami inzulina dnevno. </t>
  </si>
  <si>
    <t xml:space="preserve">Sladkorna bolezen tip 1, pri kateri je bilo tudi 6-mesečno izvajanje funkcionalne inzulinske terapije neuspešno. Sladkorna bolezen tip 1 s sindromom nezavedanja hipoglikemije kljub zdravljenju z večkratnimi aplikacijami inzulina dnevno. Sladkorna bolezen, ki se zdravi z inzulinom in pred načrtovano nosečnostjo oz. med nosečnostjo in v času dojenja nima dobro urejene sladkorne bolezni, kljub zdravljenju z večkratnimi aplikacijami inzulina dnevno. Za vse upravičence velja pogoj, da so bili pri dotedanjem zdravljenju zavzeti za uspeh zdravljenja in so usposobljeni za samokontrolo in ravnanje s črpalko.                                                                                                                                                                                                                                                                                                                                                                                                                                                                                                                                                                                                                                                                                                                                                                                                                                                                                                                                                                                                                                                                                                                                                                                                                                                                                                                                                                                                                                                                               </t>
  </si>
  <si>
    <t>0131</t>
  </si>
  <si>
    <t>0132</t>
  </si>
  <si>
    <t>0133</t>
  </si>
  <si>
    <t>0134</t>
  </si>
  <si>
    <t>0135</t>
  </si>
  <si>
    <t>0136</t>
  </si>
  <si>
    <t>0137</t>
  </si>
  <si>
    <t>0138</t>
  </si>
  <si>
    <t>0139</t>
  </si>
  <si>
    <t>0140</t>
  </si>
  <si>
    <t>0141</t>
  </si>
  <si>
    <t>0142</t>
  </si>
  <si>
    <t>0177</t>
  </si>
  <si>
    <t>0178</t>
  </si>
  <si>
    <t>0185</t>
  </si>
  <si>
    <t>0186</t>
  </si>
  <si>
    <t>0143</t>
  </si>
  <si>
    <t>0144</t>
  </si>
  <si>
    <t>0145</t>
  </si>
  <si>
    <t>0146</t>
  </si>
  <si>
    <t>0179</t>
  </si>
  <si>
    <t>0180</t>
  </si>
  <si>
    <t>0187</t>
  </si>
  <si>
    <t>0188</t>
  </si>
  <si>
    <t>0147</t>
  </si>
  <si>
    <t>0148</t>
  </si>
  <si>
    <t>0149</t>
  </si>
  <si>
    <t>0150</t>
  </si>
  <si>
    <t>0151</t>
  </si>
  <si>
    <t>0152</t>
  </si>
  <si>
    <t>0153</t>
  </si>
  <si>
    <t>0154</t>
  </si>
  <si>
    <t>0181</t>
  </si>
  <si>
    <t>0182</t>
  </si>
  <si>
    <t>0189</t>
  </si>
  <si>
    <t>0190</t>
  </si>
  <si>
    <t>0155</t>
  </si>
  <si>
    <t>0156</t>
  </si>
  <si>
    <t>0183</t>
  </si>
  <si>
    <t>0184</t>
  </si>
  <si>
    <t>0191</t>
  </si>
  <si>
    <t>0192</t>
  </si>
  <si>
    <t>0157</t>
  </si>
  <si>
    <t>0158</t>
  </si>
  <si>
    <t>0159</t>
  </si>
  <si>
    <t>0160</t>
  </si>
  <si>
    <t>0161</t>
  </si>
  <si>
    <t>0162</t>
  </si>
  <si>
    <t>0163</t>
  </si>
  <si>
    <t>0164</t>
  </si>
  <si>
    <t>0165</t>
  </si>
  <si>
    <t>0166</t>
  </si>
  <si>
    <t>0167</t>
  </si>
  <si>
    <t>0168</t>
  </si>
  <si>
    <t>0169</t>
  </si>
  <si>
    <t>0170</t>
  </si>
  <si>
    <t>0171</t>
  </si>
  <si>
    <t>0172</t>
  </si>
  <si>
    <t>0173</t>
  </si>
  <si>
    <t>0174</t>
  </si>
  <si>
    <t>0175</t>
  </si>
  <si>
    <t>0176</t>
  </si>
  <si>
    <t>0231</t>
  </si>
  <si>
    <t>0232</t>
  </si>
  <si>
    <t>0233</t>
  </si>
  <si>
    <t>0234</t>
  </si>
  <si>
    <t>0235</t>
  </si>
  <si>
    <t>0236</t>
  </si>
  <si>
    <t>0238</t>
  </si>
  <si>
    <t>0239</t>
  </si>
  <si>
    <t>0240</t>
  </si>
  <si>
    <t>0241</t>
  </si>
  <si>
    <t>0242</t>
  </si>
  <si>
    <t>0237</t>
  </si>
  <si>
    <t>0332</t>
  </si>
  <si>
    <t>0333</t>
  </si>
  <si>
    <t>0334</t>
  </si>
  <si>
    <t>0335</t>
  </si>
  <si>
    <t>0336</t>
  </si>
  <si>
    <t>0337</t>
  </si>
  <si>
    <t>0338</t>
  </si>
  <si>
    <t>0339</t>
  </si>
  <si>
    <t>0340</t>
  </si>
  <si>
    <t>0341</t>
  </si>
  <si>
    <t>0342</t>
  </si>
  <si>
    <t>0343</t>
  </si>
  <si>
    <t>0352</t>
  </si>
  <si>
    <t>0353</t>
  </si>
  <si>
    <t>0344</t>
  </si>
  <si>
    <t>0345</t>
  </si>
  <si>
    <t>0346</t>
  </si>
  <si>
    <t>0347</t>
  </si>
  <si>
    <t>0348</t>
  </si>
  <si>
    <t>0349</t>
  </si>
  <si>
    <t>0350</t>
  </si>
  <si>
    <t>0351</t>
  </si>
  <si>
    <t>0354</t>
  </si>
  <si>
    <t>0381</t>
  </si>
  <si>
    <t>0355</t>
  </si>
  <si>
    <t>0356</t>
  </si>
  <si>
    <t>0359</t>
  </si>
  <si>
    <t>0360</t>
  </si>
  <si>
    <t>0377</t>
  </si>
  <si>
    <t>0378</t>
  </si>
  <si>
    <t>0361</t>
  </si>
  <si>
    <t>0362</t>
  </si>
  <si>
    <t>0365</t>
  </si>
  <si>
    <t>0366</t>
  </si>
  <si>
    <t>0379</t>
  </si>
  <si>
    <t>0380</t>
  </si>
  <si>
    <t>0367</t>
  </si>
  <si>
    <t>0368</t>
  </si>
  <si>
    <t>0369</t>
  </si>
  <si>
    <t>0370</t>
  </si>
  <si>
    <t>0383</t>
  </si>
  <si>
    <t>0382</t>
  </si>
  <si>
    <t>0385</t>
  </si>
  <si>
    <t>0384</t>
  </si>
  <si>
    <t>0371</t>
  </si>
  <si>
    <t>0372</t>
  </si>
  <si>
    <t>0373</t>
  </si>
  <si>
    <t>0375</t>
  </si>
  <si>
    <t>0431</t>
  </si>
  <si>
    <t>0432</t>
  </si>
  <si>
    <t>0433</t>
  </si>
  <si>
    <t>0434</t>
  </si>
  <si>
    <t>0435</t>
  </si>
  <si>
    <t>0436</t>
  </si>
  <si>
    <t>0437</t>
  </si>
  <si>
    <t>0501</t>
  </si>
  <si>
    <t>0502</t>
  </si>
  <si>
    <t>0504</t>
  </si>
  <si>
    <t>0540</t>
  </si>
  <si>
    <t>0503</t>
  </si>
  <si>
    <t>0539</t>
  </si>
  <si>
    <t>0505</t>
  </si>
  <si>
    <t>0530</t>
  </si>
  <si>
    <t>0531</t>
  </si>
  <si>
    <t>0532</t>
  </si>
  <si>
    <t>0538</t>
  </si>
  <si>
    <t>0536</t>
  </si>
  <si>
    <t>0533</t>
  </si>
  <si>
    <t>0534</t>
  </si>
  <si>
    <t>0535</t>
  </si>
  <si>
    <t>0559</t>
  </si>
  <si>
    <t>0537</t>
  </si>
  <si>
    <t>0541</t>
  </si>
  <si>
    <t>0542</t>
  </si>
  <si>
    <t>0543</t>
  </si>
  <si>
    <t>0544</t>
  </si>
  <si>
    <t>0545</t>
  </si>
  <si>
    <t>0546</t>
  </si>
  <si>
    <t>0547</t>
  </si>
  <si>
    <t>0548</t>
  </si>
  <si>
    <t>0549</t>
  </si>
  <si>
    <t>0550</t>
  </si>
  <si>
    <t>0506</t>
  </si>
  <si>
    <t>0507</t>
  </si>
  <si>
    <t>0560</t>
  </si>
  <si>
    <t>0561</t>
  </si>
  <si>
    <t>0510</t>
  </si>
  <si>
    <t>0511</t>
  </si>
  <si>
    <t>0512</t>
  </si>
  <si>
    <t>0513</t>
  </si>
  <si>
    <t>0515</t>
  </si>
  <si>
    <t>0516</t>
  </si>
  <si>
    <t>0517</t>
  </si>
  <si>
    <t>0518</t>
  </si>
  <si>
    <t>0519</t>
  </si>
  <si>
    <t>0527</t>
  </si>
  <si>
    <t>0528</t>
  </si>
  <si>
    <t>0522</t>
  </si>
  <si>
    <t>0523</t>
  </si>
  <si>
    <t>0524</t>
  </si>
  <si>
    <t>0525</t>
  </si>
  <si>
    <t>0526</t>
  </si>
  <si>
    <t>0551</t>
  </si>
  <si>
    <t>0552</t>
  </si>
  <si>
    <t>0553</t>
  </si>
  <si>
    <t>0554</t>
  </si>
  <si>
    <t>0555</t>
  </si>
  <si>
    <t>0556</t>
  </si>
  <si>
    <t>0557</t>
  </si>
  <si>
    <t>0558</t>
  </si>
  <si>
    <t>0603</t>
  </si>
  <si>
    <t>0610</t>
  </si>
  <si>
    <t>0601</t>
  </si>
  <si>
    <t>0602</t>
  </si>
  <si>
    <t>0619</t>
  </si>
  <si>
    <t>0620</t>
  </si>
  <si>
    <t>0621</t>
  </si>
  <si>
    <t>0622</t>
  </si>
  <si>
    <t>0623</t>
  </si>
  <si>
    <t>0624</t>
  </si>
  <si>
    <t>0625</t>
  </si>
  <si>
    <t>0626</t>
  </si>
  <si>
    <t>0627</t>
  </si>
  <si>
    <t>0604</t>
  </si>
  <si>
    <t>0605</t>
  </si>
  <si>
    <t>0606</t>
  </si>
  <si>
    <t>0607</t>
  </si>
  <si>
    <t>0608</t>
  </si>
  <si>
    <t>0609</t>
  </si>
  <si>
    <t>0611</t>
  </si>
  <si>
    <t>0612</t>
  </si>
  <si>
    <t>0613</t>
  </si>
  <si>
    <t>0614</t>
  </si>
  <si>
    <t>0615</t>
  </si>
  <si>
    <t>0616</t>
  </si>
  <si>
    <t>0617</t>
  </si>
  <si>
    <t>0618</t>
  </si>
  <si>
    <t>0628</t>
  </si>
  <si>
    <t>0629</t>
  </si>
  <si>
    <t>0630</t>
  </si>
  <si>
    <t>0631</t>
  </si>
  <si>
    <t>0632</t>
  </si>
  <si>
    <t>0633</t>
  </si>
  <si>
    <t>0634</t>
  </si>
  <si>
    <t>0701</t>
  </si>
  <si>
    <t>0703</t>
  </si>
  <si>
    <t>0704</t>
  </si>
  <si>
    <t>0705</t>
  </si>
  <si>
    <t>0706</t>
  </si>
  <si>
    <t>0801</t>
  </si>
  <si>
    <t>0802</t>
  </si>
  <si>
    <t>0804</t>
  </si>
  <si>
    <t>0805</t>
  </si>
  <si>
    <t>0806</t>
  </si>
  <si>
    <t>0901</t>
  </si>
  <si>
    <t>0902</t>
  </si>
  <si>
    <t>0903</t>
  </si>
  <si>
    <t>0904</t>
  </si>
  <si>
    <t>0905</t>
  </si>
  <si>
    <t>1003</t>
  </si>
  <si>
    <t>1005</t>
  </si>
  <si>
    <t>1006</t>
  </si>
  <si>
    <t>1008</t>
  </si>
  <si>
    <t>1011</t>
  </si>
  <si>
    <t>1012</t>
  </si>
  <si>
    <t>1013</t>
  </si>
  <si>
    <t>1014</t>
  </si>
  <si>
    <t>1015</t>
  </si>
  <si>
    <t>1016</t>
  </si>
  <si>
    <t>1017</t>
  </si>
  <si>
    <t>1018</t>
  </si>
  <si>
    <t>1019</t>
  </si>
  <si>
    <t>1020</t>
  </si>
  <si>
    <t>1021</t>
  </si>
  <si>
    <t>1022</t>
  </si>
  <si>
    <t>1023</t>
  </si>
  <si>
    <t>1024</t>
  </si>
  <si>
    <t>1025</t>
  </si>
  <si>
    <t>1026</t>
  </si>
  <si>
    <t>1187</t>
  </si>
  <si>
    <t>1188</t>
  </si>
  <si>
    <t>1189</t>
  </si>
  <si>
    <t>1190</t>
  </si>
  <si>
    <t>1191</t>
  </si>
  <si>
    <t>1192</t>
  </si>
  <si>
    <t>1193</t>
  </si>
  <si>
    <t>1194</t>
  </si>
  <si>
    <t>1134</t>
  </si>
  <si>
    <t>1195</t>
  </si>
  <si>
    <t>1196</t>
  </si>
  <si>
    <t>1136</t>
  </si>
  <si>
    <t>1197</t>
  </si>
  <si>
    <t>1137</t>
  </si>
  <si>
    <t>A. Za srednjo inkontinenco</t>
  </si>
  <si>
    <t>1138</t>
  </si>
  <si>
    <t>1183</t>
  </si>
  <si>
    <t>B. Za težko inkontinenco</t>
  </si>
  <si>
    <t>1148</t>
  </si>
  <si>
    <t>1149</t>
  </si>
  <si>
    <t>1150</t>
  </si>
  <si>
    <t>1151</t>
  </si>
  <si>
    <t>1152</t>
  </si>
  <si>
    <t>1153</t>
  </si>
  <si>
    <t>1154</t>
  </si>
  <si>
    <t>C. Za zelo težko inkontinenco</t>
  </si>
  <si>
    <t>1184</t>
  </si>
  <si>
    <t>1155</t>
  </si>
  <si>
    <t>1156</t>
  </si>
  <si>
    <t>1157</t>
  </si>
  <si>
    <t>1158</t>
  </si>
  <si>
    <t>1159</t>
  </si>
  <si>
    <t>1160</t>
  </si>
  <si>
    <t>D. Drugo</t>
  </si>
  <si>
    <t>1161</t>
  </si>
  <si>
    <t>1162</t>
  </si>
  <si>
    <t>1163</t>
  </si>
  <si>
    <t>1164</t>
  </si>
  <si>
    <t>1165</t>
  </si>
  <si>
    <t>1185</t>
  </si>
  <si>
    <t>1166</t>
  </si>
  <si>
    <t>1167</t>
  </si>
  <si>
    <t>1168</t>
  </si>
  <si>
    <t>1169</t>
  </si>
  <si>
    <t>1170</t>
  </si>
  <si>
    <t>1171</t>
  </si>
  <si>
    <t>1172</t>
  </si>
  <si>
    <t>1186</t>
  </si>
  <si>
    <t>1173</t>
  </si>
  <si>
    <t>1174</t>
  </si>
  <si>
    <t>1175</t>
  </si>
  <si>
    <t>1176</t>
  </si>
  <si>
    <t>1177</t>
  </si>
  <si>
    <t>1178</t>
  </si>
  <si>
    <t>1179</t>
  </si>
  <si>
    <t>1180</t>
  </si>
  <si>
    <t>1181</t>
  </si>
  <si>
    <t>1182</t>
  </si>
  <si>
    <t>1231</t>
  </si>
  <si>
    <t>1233</t>
  </si>
  <si>
    <t>1234</t>
  </si>
  <si>
    <t>1232</t>
  </si>
  <si>
    <t>1240</t>
  </si>
  <si>
    <t>1235</t>
  </si>
  <si>
    <t>1236</t>
  </si>
  <si>
    <t>1241</t>
  </si>
  <si>
    <t>1242</t>
  </si>
  <si>
    <t>1243</t>
  </si>
  <si>
    <t>1244</t>
  </si>
  <si>
    <t>1245</t>
  </si>
  <si>
    <t>1246</t>
  </si>
  <si>
    <t>1247</t>
  </si>
  <si>
    <t>1248</t>
  </si>
  <si>
    <t>1331</t>
  </si>
  <si>
    <t>1347</t>
  </si>
  <si>
    <t>1348</t>
  </si>
  <si>
    <t>1349</t>
  </si>
  <si>
    <t>1350</t>
  </si>
  <si>
    <t>1333</t>
  </si>
  <si>
    <t>1334</t>
  </si>
  <si>
    <t>1346</t>
  </si>
  <si>
    <t>1335</t>
  </si>
  <si>
    <t>1336</t>
  </si>
  <si>
    <t>1337</t>
  </si>
  <si>
    <t>1338</t>
  </si>
  <si>
    <t>1339</t>
  </si>
  <si>
    <t>1340</t>
  </si>
  <si>
    <t>1341</t>
  </si>
  <si>
    <t>1342</t>
  </si>
  <si>
    <t>1343</t>
  </si>
  <si>
    <t>1344</t>
  </si>
  <si>
    <t>1351</t>
  </si>
  <si>
    <t>1352</t>
  </si>
  <si>
    <t>1353</t>
  </si>
  <si>
    <t>1354</t>
  </si>
  <si>
    <t>1401</t>
  </si>
  <si>
    <t>1402</t>
  </si>
  <si>
    <t>1404</t>
  </si>
  <si>
    <t>1405</t>
  </si>
  <si>
    <t>1407</t>
  </si>
  <si>
    <t>1408</t>
  </si>
  <si>
    <t>1409</t>
  </si>
  <si>
    <t>1410</t>
  </si>
  <si>
    <t>1411</t>
  </si>
  <si>
    <t>1556</t>
  </si>
  <si>
    <t>1557</t>
  </si>
  <si>
    <t>1558</t>
  </si>
  <si>
    <t>1559</t>
  </si>
  <si>
    <t>1564</t>
  </si>
  <si>
    <t>1631</t>
  </si>
  <si>
    <t>1632</t>
  </si>
  <si>
    <t>1633</t>
  </si>
  <si>
    <t>1634</t>
  </si>
  <si>
    <t>1635</t>
  </si>
  <si>
    <t>1636</t>
  </si>
  <si>
    <t>1637</t>
  </si>
  <si>
    <t>1639</t>
  </si>
  <si>
    <t>1641</t>
  </si>
  <si>
    <t>1642</t>
  </si>
  <si>
    <t>1643</t>
  </si>
  <si>
    <t>1644</t>
  </si>
  <si>
    <t>1645</t>
  </si>
  <si>
    <t>1646</t>
  </si>
  <si>
    <t>1647</t>
  </si>
  <si>
    <t>1648</t>
  </si>
  <si>
    <t>1649</t>
  </si>
  <si>
    <t>1650</t>
  </si>
  <si>
    <t>1651</t>
  </si>
  <si>
    <t>1652</t>
  </si>
  <si>
    <t>1653</t>
  </si>
  <si>
    <t>1654</t>
  </si>
  <si>
    <t>1714</t>
  </si>
  <si>
    <t>1715</t>
  </si>
  <si>
    <t>1716</t>
  </si>
  <si>
    <t>1717</t>
  </si>
  <si>
    <t>1718</t>
  </si>
  <si>
    <t>1719</t>
  </si>
  <si>
    <t>1720</t>
  </si>
  <si>
    <t>1721</t>
  </si>
  <si>
    <t>1722</t>
  </si>
  <si>
    <t>1723</t>
  </si>
  <si>
    <t>1724</t>
  </si>
  <si>
    <t>1725</t>
  </si>
  <si>
    <t>1726</t>
  </si>
  <si>
    <t>1727</t>
  </si>
  <si>
    <t>1728</t>
  </si>
  <si>
    <t>1729</t>
  </si>
  <si>
    <t>1730</t>
  </si>
  <si>
    <t>1731</t>
  </si>
  <si>
    <t>1732</t>
  </si>
  <si>
    <t>1733</t>
  </si>
  <si>
    <t>1734</t>
  </si>
  <si>
    <t>1735</t>
  </si>
  <si>
    <t>1736</t>
  </si>
  <si>
    <t>1737</t>
  </si>
  <si>
    <t>1738</t>
  </si>
  <si>
    <t>1739</t>
  </si>
  <si>
    <t>1740</t>
  </si>
  <si>
    <t>1741</t>
  </si>
  <si>
    <t>1742</t>
  </si>
  <si>
    <t>1743</t>
  </si>
  <si>
    <t>1744</t>
  </si>
  <si>
    <t>1745</t>
  </si>
  <si>
    <t>1802</t>
  </si>
  <si>
    <t>1803</t>
  </si>
  <si>
    <t>1804</t>
  </si>
  <si>
    <t>1901</t>
  </si>
  <si>
    <t>1902</t>
  </si>
  <si>
    <t>1903</t>
  </si>
  <si>
    <t>1904</t>
  </si>
  <si>
    <t>1905</t>
  </si>
  <si>
    <t>1906</t>
  </si>
  <si>
    <t>1907</t>
  </si>
  <si>
    <t>1908</t>
  </si>
  <si>
    <t>1909</t>
  </si>
  <si>
    <t>1910</t>
  </si>
  <si>
    <t>1911</t>
  </si>
  <si>
    <t>1912</t>
  </si>
  <si>
    <t>1913</t>
  </si>
  <si>
    <t>1914</t>
  </si>
  <si>
    <t>1915</t>
  </si>
  <si>
    <t>1916</t>
  </si>
  <si>
    <t>1917</t>
  </si>
  <si>
    <t>1918</t>
  </si>
  <si>
    <t>1919</t>
  </si>
  <si>
    <t>1920</t>
  </si>
  <si>
    <t>1921</t>
  </si>
  <si>
    <t>1922</t>
  </si>
  <si>
    <t>1923</t>
  </si>
  <si>
    <t>1924</t>
  </si>
  <si>
    <t>1925</t>
  </si>
  <si>
    <t>1926</t>
  </si>
  <si>
    <t>1927</t>
  </si>
  <si>
    <t>1929</t>
  </si>
  <si>
    <t>1930</t>
  </si>
  <si>
    <t>1931</t>
  </si>
  <si>
    <t>1948</t>
  </si>
  <si>
    <t>1949</t>
  </si>
  <si>
    <t>1950</t>
  </si>
  <si>
    <t>1951</t>
  </si>
  <si>
    <t>1933</t>
  </si>
  <si>
    <t>1934</t>
  </si>
  <si>
    <t>1935</t>
  </si>
  <si>
    <t>1936</t>
  </si>
  <si>
    <t>1937</t>
  </si>
  <si>
    <t>1938</t>
  </si>
  <si>
    <t>1939</t>
  </si>
  <si>
    <t>1940</t>
  </si>
  <si>
    <t>1941</t>
  </si>
  <si>
    <t>1942</t>
  </si>
  <si>
    <t>1943</t>
  </si>
  <si>
    <t>1944</t>
  </si>
  <si>
    <t>1945</t>
  </si>
  <si>
    <t>1946</t>
  </si>
  <si>
    <t>1947</t>
  </si>
  <si>
    <t>I. Čevlji</t>
  </si>
  <si>
    <t>Nega na domu: erozije in razjede kože pri bolezenskih stanjih, pooperativne rane, preležanine. Nega kolonostome, ileostome ali urostome.                                                                                                                                                                              Za OBNOVLJIVO NAROČILNICO: Nega kolonostome, ileostome ali urostome.</t>
  </si>
  <si>
    <t>Nega na domu: erozije in razjede kože pri bolezenskih stanjih, pooperativne rane, preležanine. Nega kolonostome, ileostome ali urostome.                                                                                                                                                                                           Za OBNOVLJIVO NAROČILNICO: Nega kolonostome, ileostome ali urostome.</t>
  </si>
  <si>
    <t>Nega na domu: erozije in razjede kože pri bolezenskih stanjih, pooperativne rane, preležanine. Nega kolonostome, ileostome ali urostome.                                                                                                                                                                                    Za OBNOVLJIVO NAROČILNICO: Nega kolonostome, ileostome ali urostome.</t>
  </si>
  <si>
    <t>0562</t>
  </si>
  <si>
    <t>AKUMULATOR ZA ELEKTRIČNI SKUTER</t>
  </si>
  <si>
    <t>Zavarovana oseba je v breme obveznega zdravstvenega zavarovanja prejela električni skuter.</t>
  </si>
  <si>
    <t xml:space="preserve">DIHALNI BALON </t>
  </si>
  <si>
    <t>Zavarovana oseba stara do 18 let in visoka največ 160 cm je pri:                                                                                                                                                                                                   - kognitivni zmožnosti učenja hoje in uporabe pripomočka,                                                                                                                                                                                      - okvari osrednjega živčevja z motnjo ravnotežja (z ali brez ataksije) ali ob okvari perifernga živčevja,                                                                                                                    - normalni do težji prizadetosti funkcije zgornjih udov,                                                                                                               - zmerni do težji prizadetosti moči mišic trupa in                                                                                                                                     - težji ali težki obliki ohromelosti mišic spodnjih udov ali                                                                                                       - delni do popolni amputaciji spodnjih udov,                                                                                                                         - hudih kontrakturah, omejitvah gibljivosti in deformacijah spodnjih udov,                                                                                 upravičena do hodulje za zadajšnji vlek, če se s pripomočkom omogoči funkcija hoje vsaj na kratke razdalje.</t>
  </si>
  <si>
    <t>2. huda oblika nevropatij,</t>
  </si>
  <si>
    <t xml:space="preserve">je upravičena do blazine za sedež zahtevnejše, če je: </t>
  </si>
  <si>
    <t xml:space="preserve">je upravičena do blazine za sedež zelo zahtevne, če je: </t>
  </si>
  <si>
    <t>"- nepomična s popolno okvaro senzorike v predelu sedala,</t>
  </si>
  <si>
    <t>"- nepomična z nepopolno okvaro senzorike v predelu sedala,</t>
  </si>
  <si>
    <r>
      <t>BOLEZEN / ZDRAVSTVENO STANJE in DRUGI POGOJI</t>
    </r>
    <r>
      <rPr>
        <b/>
        <sz val="12"/>
        <color rgb="FFFF0000"/>
        <rFont val="Times New Roman"/>
        <family val="1"/>
        <charset val="238"/>
      </rPr>
      <t xml:space="preserve">                </t>
    </r>
    <r>
      <rPr>
        <b/>
        <sz val="12"/>
        <rFont val="Times New Roman"/>
        <family val="1"/>
        <charset val="238"/>
      </rPr>
      <t xml:space="preserve">                                                                                                                        Za obnovljivo naročilnico je medicinski kriterij za večino vrst MP enak, kot v primeru predpisa na običajno naročilnico. Če je le-ta drugačen, je to posebej navedeno.</t>
    </r>
  </si>
  <si>
    <t>osebni zdravnik*</t>
  </si>
  <si>
    <t>osebni zdravnik* - lahko tudi specialist (napotni zdravnik), če ga je za predpisovanje MP pooblastil osebni zdravnik in gre za zdravstvena stanja in druge pogoje, ki so navedeni v tej tabeli za določen MP</t>
  </si>
  <si>
    <t>Do oddajnika za kontinuirano merjenje glukoze je upravičena zavarovana oseba, ki se zdravi z insulinsko črpalko ali funkcionalno insulinsko terapijo in je na podlagi meritev sposobna izboljšati urejenost glikemije, če gre za osebo, ki ima sladkorno bolezen tipa 1, je mlajša od 7 let in pri njej proces mielinizacije še ni zaključen, ali gre za osebo, ki ima sladkorno bolezen s sindromom ne-zavedanja hipoglikemije in ob tem hude hipoglikemije, ali gre za nosečo osebo, ki ima slabo urejeno sladkorno bolezen.</t>
  </si>
  <si>
    <t>Do seznorja za kontinuirano merjenje glukoze je upravičena zavarovana oseba, ki se zdravi z insulinsko črpalko ali funkcionalno insulinsko terapijo in je na podlagi meritev sposobna izboljšati urejenost glikemije, če gre za osebo, ki ima sladkorno bolezen tipa 1, je mlajša od 7 let in pri njej proces mielinizacije še ni zaključen, ali gre za osebo, ki ima sladkorno bolezen s sindromom ne-zavedanja hipoglikemije in ob tem hude hipoglikemije, ali gre za nosečo osebo, ki ima slabo urejeno sladkorno bolezen.</t>
  </si>
  <si>
    <t>PRILAGODITVE</t>
  </si>
  <si>
    <t>ns3:SifraVrsMTP</t>
  </si>
  <si>
    <t>ns3:NazivVrsMTP</t>
  </si>
  <si>
    <t>ns3:SifraSkuMTP</t>
  </si>
  <si>
    <t>ns3:SifPodSkuMTP1</t>
  </si>
  <si>
    <t>ns3:NazivPodSkuMTP1</t>
  </si>
  <si>
    <t>ns3:SifPodSkuMTP2</t>
  </si>
  <si>
    <t>ns3:NazivPodSkuMTP2</t>
  </si>
  <si>
    <t>ns3:SifraIzpoIzda</t>
  </si>
  <si>
    <t>ns3:OpisIzpoIzda</t>
  </si>
  <si>
    <t>ns3:SifraPoobZdra</t>
  </si>
  <si>
    <t>ns3:OpisPoobZdra</t>
  </si>
  <si>
    <t>ns3:OzPotOdlIOZ</t>
  </si>
  <si>
    <t>ns3:SifraVzdPop</t>
  </si>
  <si>
    <t>ns3:OpisVzdPop</t>
  </si>
  <si>
    <t>ns3:OzObdZaIzdMTP</t>
  </si>
  <si>
    <t>ns3:StDniPredZavar</t>
  </si>
  <si>
    <t>ns3:SifraVrsCene</t>
  </si>
  <si>
    <t>ns3:OpisVrsCene</t>
  </si>
  <si>
    <t>ns3:StopDDV</t>
  </si>
  <si>
    <t>ns3:OzInterSifArt</t>
  </si>
  <si>
    <t>ns3:OpisBolStanja</t>
  </si>
  <si>
    <t>ns3:OzObnovNaroc</t>
  </si>
  <si>
    <t>ns3:OpisObnovNaroc</t>
  </si>
  <si>
    <t>ns3:VeljaOd</t>
  </si>
  <si>
    <t>ns3:VeljaDo</t>
  </si>
  <si>
    <t>ns3:SifraPrilago</t>
  </si>
  <si>
    <t>ns3:OpisPrilago</t>
  </si>
  <si>
    <t>PROTEZA PO DELNI AMPUTACIJI STOPALA (LEVA)</t>
  </si>
  <si>
    <t>01</t>
  </si>
  <si>
    <t>I</t>
  </si>
  <si>
    <t>Proteze za spodnje ude</t>
  </si>
  <si>
    <t>A</t>
  </si>
  <si>
    <t>Proteze za stopalo</t>
  </si>
  <si>
    <t>IZDAJA</t>
  </si>
  <si>
    <t>SPECIALIST</t>
  </si>
  <si>
    <t>Ne</t>
  </si>
  <si>
    <t>SE VZDRŽUJE IN POPRAVLJA</t>
  </si>
  <si>
    <t>DOBAVITELJ NAVEDE CENO</t>
  </si>
  <si>
    <t>Ni dovoljena izdaja na obnovljivo naroč.</t>
  </si>
  <si>
    <t>Prilagoditev v breme OZZ</t>
  </si>
  <si>
    <t>PROTEZA PO DELNI AMPUTACIJI STOPALA (DESNA)</t>
  </si>
  <si>
    <t>PROTEZA ZA STOPALO (LEVA)</t>
  </si>
  <si>
    <t>PROTEZA ZA STOPALO (DESNA)</t>
  </si>
  <si>
    <t>PODKOLENSKA PROTEZA - ZAČASNA (LEVA)</t>
  </si>
  <si>
    <t>B</t>
  </si>
  <si>
    <t>Podkolenske proteze</t>
  </si>
  <si>
    <t>PODKOLENSKA PROTEZA - ZAČASNA (DESNA)</t>
  </si>
  <si>
    <t>PODKOLENSKA PROTEZA - PLASTIČNA (LEVA)</t>
  </si>
  <si>
    <t>PODKOLENSKA PROTEZA - PLASTIČNA (DESNA)</t>
  </si>
  <si>
    <t>PODKOLENSKA PROTEZA - LESENA (LEVA)</t>
  </si>
  <si>
    <t>PODKOLENSKA PROTEZA - LESENA (DESNA)</t>
  </si>
  <si>
    <t>PODKOLENSKA PROTEZA - SKELETNA - ZA TELESNO MANJ AKTIVNE-LEVA</t>
  </si>
  <si>
    <t>PODKOLENSKA PROTEZA - SKELETNA - ZA TELESNO MANJ AKTIVNE - DESNA</t>
  </si>
  <si>
    <t>PODKOLENSKA PROTEZA - ZA KOPANJE (LEVA)</t>
  </si>
  <si>
    <t>PODKOLENSKA PROTEZA - ZA KOPANJE (DESNA)</t>
  </si>
  <si>
    <t>PROTEZA PO EKSARTIKULACIJI KOLENA-ZA TELESNO MANJ AKTIVNE-LEVA</t>
  </si>
  <si>
    <t>C</t>
  </si>
  <si>
    <t>Proteza po eksartikulaciji kolena</t>
  </si>
  <si>
    <t>PROTEZA PO EKSARTIKULACIJI KOLENA-ZA TELESNO MANJ AKTIVNE-DESNA</t>
  </si>
  <si>
    <t>NADKOLENSKA PROTEZA - ZAČASNA (LEVA)</t>
  </si>
  <si>
    <t>D</t>
  </si>
  <si>
    <t>Nadkolenske proteze</t>
  </si>
  <si>
    <t>NADKOLENSKA PROTEZA - ZAČASNA (DESNA)</t>
  </si>
  <si>
    <t>NADKOLENSKA PROTEZA - PLASTIČNA (LEVA)</t>
  </si>
  <si>
    <t>NADKOLENSKA PROTEZA - PLASTIČNA (DESNA)</t>
  </si>
  <si>
    <t>NADKOLENSKA PROTEZA - LESENA (LEVA)</t>
  </si>
  <si>
    <t>NADKOLENSKA PROTEZA - LESENA (DESNA)</t>
  </si>
  <si>
    <t>NADKOLENSKA PROTEZA-SKELETNA ZA TELESNO MANJ AKTIVNE-LEVA</t>
  </si>
  <si>
    <t>NADKOLENSKA PROTEZA-SKELETNA-ZA TELESNO MANJ AKTIVNE-DESNA</t>
  </si>
  <si>
    <t>PROTEZA PO EKSARTIKULACIJI KOLKA-ZA TELESNO MANJ AKTIVNE-LEVA</t>
  </si>
  <si>
    <t>E</t>
  </si>
  <si>
    <t>Proteza po eksartikulaciji kolka</t>
  </si>
  <si>
    <t>PROTEZA PO EKSARTIKULACIJI KOLKA-ZA TELESNO MANJ AKTIVNE-DESNA</t>
  </si>
  <si>
    <t>PROTEZA PO DELNI AMPUTACIJI PRSTOV (LEVA)</t>
  </si>
  <si>
    <t>II</t>
  </si>
  <si>
    <t>Proteze za zgornje ude</t>
  </si>
  <si>
    <t>Proteze za dlan in prste</t>
  </si>
  <si>
    <t>PROTEZA PO DELNI AMPUTACIJI PRSTOV (DESNA)</t>
  </si>
  <si>
    <t>PROTEZA ZA DLAN IN PRSTE - SILIKONSKA (LEVA)</t>
  </si>
  <si>
    <t>PROTEZA ZA DLAN IN PRSTE - SILIKONSKA (DESNA)</t>
  </si>
  <si>
    <t>PODLAKTNA PROTEZA (LEVA)</t>
  </si>
  <si>
    <t>Podlaktne proteze</t>
  </si>
  <si>
    <t>PODLAKTNA PROTEZA (DESNA)</t>
  </si>
  <si>
    <t>PODLAKTNA PROTEZA FUNKCIONALNA-MEHANSKA  (LEVA)</t>
  </si>
  <si>
    <t>PODLAKTNA PROTEZA FUNKCIONALNA-MEHANSKA (DESNA)</t>
  </si>
  <si>
    <t>PODLAKTNA PROTEZA FUNKCIONALNA - MIOELEKTRIČNA (LEVA)</t>
  </si>
  <si>
    <t>PODLAKTNA PROTEZA FUNKCIONALNA - MIOELEKTRIČNA (DESNA)</t>
  </si>
  <si>
    <t>PROTEZA PO EKSARTIKULACIJI V KOMOLCU (LEVA)</t>
  </si>
  <si>
    <t>PROTEZA PO EKSARTIKULACIJI V KOMOLCU (DESNA)</t>
  </si>
  <si>
    <t>NADLAKTNA PROTEZA (LEVA)</t>
  </si>
  <si>
    <t>Nadlaktne proteze</t>
  </si>
  <si>
    <t>NADLAKTNA PROTEZA (DESNA)</t>
  </si>
  <si>
    <t>NADLAKTNA PROTEZA SKELETNA (LEVA)</t>
  </si>
  <si>
    <t>NADLAKTNA PROTEZA SKELETNA (DESNA)</t>
  </si>
  <si>
    <t>NADLAKTNA PROTEZA FUNKCIONALNA  (LEVA)</t>
  </si>
  <si>
    <t>NADLAKTNA PROTEZA FUNKCIONALNA  (DESNA)</t>
  </si>
  <si>
    <t>PROTEZA PO EKSARTIKULACIJI RAME (LEVA)</t>
  </si>
  <si>
    <t>PROTEZA PO EKSARTIKULACIJI RAME (DESNA)</t>
  </si>
  <si>
    <t>PODKOLENSKA PROTEZA-SKELETNA-ZA TELESNO POLNO AKTIVNE-LEVA</t>
  </si>
  <si>
    <t>PODKOLENSKA PROTEZA-SKELETNA-ZA TELESNO POLNO AKTIVNE-DESNA</t>
  </si>
  <si>
    <t>PROTEZA PO EKSARTIKULACIJI KOLENA POSEBNA IZVEDBA-ZA TELESNO POLNO AKTIVNE-LEVA</t>
  </si>
  <si>
    <t>PROTEZA PO EKSARTIKULACIJI KOLENA POSEBNA IZVEDBA-ZA TELESNO POLNO AKTIVNE-DESNA</t>
  </si>
  <si>
    <t>NADKOLENSKA PROTEZA-SKELETNA-ZA TELESNO POLNO AKTIVNE-LEVA</t>
  </si>
  <si>
    <t>NADKOLENSKA PROTEZA-SKELETNA-ZA TELESNO POLNO AKTIVNE-DESNA</t>
  </si>
  <si>
    <t>PROTEZA PO EKSARTIKULACIJI KOLKA-ZA TELESNO POLNO AKTIVNE-LEVA</t>
  </si>
  <si>
    <t>PROTEZA PO EKSARTIKULACIJI KOLKA-ZA TELESNO POLNO AKTIVNE-DESNA</t>
  </si>
  <si>
    <t>PODKOLENSKA PROTEZA-SKELETNA-ZA TELESNO ZELO AKTIVNE-LEVA</t>
  </si>
  <si>
    <t>PODKOLENSKA PROTEZA-SKELETNA-ZA TELESNO ZELO AKTIVNE-DESNA</t>
  </si>
  <si>
    <t>PROTEZA PO EKSARTIKULACIJI KOLENA-ZA TELESNO ZELO AKTIVNE-LEVA</t>
  </si>
  <si>
    <t>PROTEZA PO EKSARTIKULACIJI KOLENA-ZA TELESNO ZELO AKTIVNE-DESNA</t>
  </si>
  <si>
    <t>NADKOLENSKA PROTEZA-SKELETNA-ZA TELESNO ZELO AKTIVNE-LEVA</t>
  </si>
  <si>
    <t>NADKOLENSKA PROTEZA-SKELETNA-ZA TELESNO ZELO AKTIVNE-DESNA</t>
  </si>
  <si>
    <t>PROTEZA PO EKSARTIKULACIJI KOLKA-ZA TELESNO ZELO AKTIVNE-LEVA</t>
  </si>
  <si>
    <t>PROTEZA PO EKSARTIKULACIJI KOLKA-ZA TELESNO ZELO AKTIVNE-DESNA</t>
  </si>
  <si>
    <t>02</t>
  </si>
  <si>
    <t>Epiteze</t>
  </si>
  <si>
    <t>SE NE VZDRŽUJE IN NE POPRAVLJA</t>
  </si>
  <si>
    <t>PROTEZA ZA UHO (EPITEZA) (LEVA)</t>
  </si>
  <si>
    <t>PROTEZA ZA UHO (EPITEZA) (DESNA)</t>
  </si>
  <si>
    <t>ORTOZA ZA HRBTENICO (CTLSO)-PO MODELU</t>
  </si>
  <si>
    <t>03</t>
  </si>
  <si>
    <t>Ortoze za hrbtenico (KEFP - klinično evidentna funkcionalna prizadetost)</t>
  </si>
  <si>
    <t>ORTOZA ZA HRBTENICO (TLSO)-PO MODELU</t>
  </si>
  <si>
    <t>ORTOZA ZA ZAPESTJE PO MODELU - FUNKCIONALNA (DESNA)</t>
  </si>
  <si>
    <t>Ortoze za ude</t>
  </si>
  <si>
    <t>Zgornji udi</t>
  </si>
  <si>
    <t>ORTOZA ZA ZAPESTJE PO MODELU - FUNKCIONALNA (LEVA)</t>
  </si>
  <si>
    <t>ORTOZA ZA KOMOLEC- PO MODELU - FUNKCIONALNA (DESNA)</t>
  </si>
  <si>
    <t>ORTOZA ZA KOMOLEC- PO MODELU - FUNKCIONALNA (LEVA)</t>
  </si>
  <si>
    <t>ORTOZA ZA ZAPESTJE, KOMOLEC IN RAMO - PO MODELU - FUNKCIONALNA (DESNA)</t>
  </si>
  <si>
    <t>ORTOZA ZA ZAPESTJE, KOMOLEC IN RAMO - PO MODELU - FUNKCIONALNA (LEVA)</t>
  </si>
  <si>
    <t>KOREKCIJSKA ORTOZA ZA GLEŽENJ IN STOPALO, PO MODELU (LEVA)</t>
  </si>
  <si>
    <t>Spodnji udi</t>
  </si>
  <si>
    <t>KOREKCIJSKA ORTOZA ZA GLEŽENJ IN STOPALO, PO MODELU (DESNA)</t>
  </si>
  <si>
    <t>ORTOZA ZA KOLENO, GLEŽENJ IN STOPALO-OKGS-ZA SREDNJO GIBALNO OVIRANOST-LEVA</t>
  </si>
  <si>
    <t>ORTOZA ZA KOLENO, GLEŽENJ IN STOPALO-OKGS-ZA SREDNJO GIBALNO OVIRANOST-DESNA</t>
  </si>
  <si>
    <t>ORTOZA ZA KOLK, KOLENO, GLEŽENJ IN STOPALO (VISOKA ORTOZA ZA SPODNJE UDE Z MEDENIČNO KOŠARO) (LEV</t>
  </si>
  <si>
    <t>ORTOZA ZA KOLK, KOLENO, GLEŽENJ IN STOPALO (VISOKA ORTOZA ZA SPODNJE UDE Z MEDENIČNO KOŠARO) (DES</t>
  </si>
  <si>
    <t>RECIPROČNA ORTOZA ZA SPODNJE UDE (RECIPROČNA - OKKGS)</t>
  </si>
  <si>
    <t>ORTOZA ZA KOLENO, GLEŽENJ IN STOPALO-OKGS-ZA TEŽKO GIBALNO OVIRANOST-DESNA</t>
  </si>
  <si>
    <t>ORTOZA ZA KOLENO, GLEŽENJ IN STOPALO-OKGS-ZA TEŽKO GIBALNO OVIRANOST-LEVA</t>
  </si>
  <si>
    <t>ORTOZA ZA KOLENO, GLEŽENJ IN STOPALO-OKGS-ZA ZELO TEŽKO GIBALNO OVIRANOST-DESNA</t>
  </si>
  <si>
    <t>ORTOZA ZA KOLENO, GLEŽENJ IN STOPALO-OKGS-ZA ZELO TEŽKO GIBALNO OVIRANOST-LEVA</t>
  </si>
  <si>
    <t>POSEBEJ IZDELANI ČEVLJI</t>
  </si>
  <si>
    <t>04</t>
  </si>
  <si>
    <t>Čevlji</t>
  </si>
  <si>
    <t>CENOVNI STANDARD</t>
  </si>
  <si>
    <t>ORTOPEDSKI ČEVLJI PO MAVČNEM ODLITKU</t>
  </si>
  <si>
    <t>ORTOPEDSKI ČEVLJI PO MAVČNEM ODLITKU-NAJZAHTEVNEJŠI</t>
  </si>
  <si>
    <t>05</t>
  </si>
  <si>
    <t>Da</t>
  </si>
  <si>
    <t>PRENOSNI POSEBNI SEDEŽ S PODVOZJEM (IZDELAN PO RAČUNALNIŠKEM MODELU)</t>
  </si>
  <si>
    <t>VOZIČEK NA ROČNI POGON AKTIVNI - ZA SREDNJO GIBALNO OVIRANOST</t>
  </si>
  <si>
    <t>VOZIČEK NA ROČNI POGON AKTIVNI - ZA TEŽKO GIBALNO OVIRANOST</t>
  </si>
  <si>
    <t>POČIVALNIK-INDIVIDUALNO IZDELAN</t>
  </si>
  <si>
    <t>VOZIČEK NA ELEKTROMOTORNI POGON ZA SREDNJO GIBALNO OVIRANOST</t>
  </si>
  <si>
    <t>VOZIČEK NA ELEKTROMOTORNI POGON ZA TEŽKO GIBALNO OVIRANOST</t>
  </si>
  <si>
    <t>VOZIČEK NA ELEKTROMOTORNI POGON ZA ZELO TEŽKO GIBALNO OVIRANOST</t>
  </si>
  <si>
    <t>POČIVALNIK-SERIJSKO IZDELAN</t>
  </si>
  <si>
    <t>NAVADNA STOJKA - za osebe visoke 60 - 100 cm</t>
  </si>
  <si>
    <t>NAVADNA STOJKA - za osebe visoke 90 - 120 cm</t>
  </si>
  <si>
    <t>NAVADNA STOJKA - za osebe visoke 100 - 155 cm</t>
  </si>
  <si>
    <t>NAVADNA STOJKA - za osebe visoke 155 - 190 cm</t>
  </si>
  <si>
    <t>STOLČEK ZA OTROKE Z MOTORIČNO PRIZADETOSTJO- DO 7. LETA          STAROSTI</t>
  </si>
  <si>
    <t>OSEBNI IN SPECIALIST</t>
  </si>
  <si>
    <t>STOLČEK ZA OTROKE Z MOTORIČNO PRIZADETOSTJO- OD 7. DO 18. LETA   STAROSTI</t>
  </si>
  <si>
    <t>PRENOSNI POSEBNI SEDEŽ BREZ PODVOZJA (IZDELAN PO RAČUNALNIŠKEM MODELU)</t>
  </si>
  <si>
    <t>Ljubljana, september 2017</t>
  </si>
  <si>
    <t>DA/NE</t>
  </si>
  <si>
    <t>CENOVNI STANDARD/ POGODBENA CENA V EURIH</t>
  </si>
  <si>
    <t>POPRAVILA/ VZDRŽEVANJA</t>
  </si>
  <si>
    <r>
      <t xml:space="preserve">SEZNAM S ŠIFRANTOM, MEDICINSKIMI KRITERIJI, POOBLASTILI, POSTOPKI IN CENOVNIMI STANDARDI - </t>
    </r>
    <r>
      <rPr>
        <b/>
        <sz val="12"/>
        <color rgb="FFFF0000"/>
        <rFont val="Times New Roman"/>
        <family val="1"/>
        <charset val="238"/>
      </rPr>
      <t xml:space="preserve">UPORABLJA SE OD 1.10.2017 DALJE    </t>
    </r>
  </si>
  <si>
    <t>Pri stalni vezanosti na 0503-Voziček na ročni pogon za otroke aktivni, ali 0505-Voziček na ročni pogon aktivni, ali 0539-Voziček transportni za otroke, ali 0536-Voziček na elektromotorni pogon ali uporabi pripomočka 0557-Stolček za otroke z motorično prizadetostjo do 7. leta starosti oz. 0558-Stolček za otroke z motorično prizadetostjo od 7. do 18. leta starosti je, v primeru nezadostne kontrole položaja trupa pri sedenju, oseba upravičena do dodatka-stranska opora za trup.</t>
  </si>
</sst>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1"/>
      <color theme="1"/>
      <name val="Calibri"/>
      <family val="2"/>
      <charset val="238"/>
      <scheme val="minor"/>
    </font>
    <font>
      <b/>
      <sz val="12"/>
      <name val="Times New Roman"/>
      <family val="1"/>
      <charset val="238"/>
    </font>
    <font>
      <sz val="12"/>
      <name val="Arial CE"/>
      <charset val="238"/>
    </font>
    <font>
      <sz val="12"/>
      <name val="Times New Roman"/>
      <family val="1"/>
      <charset val="238"/>
    </font>
    <font>
      <b/>
      <i/>
      <sz val="12"/>
      <name val="Times New Roman"/>
      <family val="1"/>
      <charset val="238"/>
    </font>
    <font>
      <sz val="12"/>
      <name val="Times New Roman CE"/>
      <family val="1"/>
      <charset val="238"/>
    </font>
    <font>
      <b/>
      <sz val="12"/>
      <name val="Times New Roman CE"/>
      <family val="1"/>
      <charset val="238"/>
    </font>
    <font>
      <b/>
      <sz val="12"/>
      <color rgb="FFFF0000"/>
      <name val="Times New Roman"/>
      <family val="1"/>
      <charset val="238"/>
    </font>
    <font>
      <sz val="11"/>
      <name val="Calibri"/>
      <family val="2"/>
      <charset val="238"/>
      <scheme val="minor"/>
    </font>
    <font>
      <sz val="12"/>
      <color indexed="8"/>
      <name val="Times New Roman"/>
      <family val="1"/>
      <charset val="238"/>
    </font>
    <font>
      <sz val="11"/>
      <color theme="1"/>
      <name val="Arial"/>
      <family val="2"/>
      <charset val="238"/>
    </font>
    <font>
      <sz val="11"/>
      <color theme="1"/>
      <name val="Calibri"/>
      <family val="2"/>
      <charset val="238"/>
      <scheme val="minor"/>
    </font>
    <font>
      <b/>
      <sz val="11"/>
      <color theme="0"/>
      <name val="Calibri"/>
      <family val="2"/>
      <charset val="238"/>
      <scheme val="minor"/>
    </font>
    <font>
      <b/>
      <sz val="11"/>
      <color theme="1"/>
      <name val="Calibri"/>
      <family val="2"/>
      <charset val="238"/>
      <scheme val="minor"/>
    </font>
    <font>
      <i/>
      <sz val="12"/>
      <name val="Times New Roman"/>
      <family val="1"/>
      <charset val="238"/>
    </font>
    <font>
      <sz val="12"/>
      <color rgb="FFFF0000"/>
      <name val="Times New Roman"/>
      <family val="1"/>
      <charset val="238"/>
    </font>
    <font>
      <i/>
      <sz val="12"/>
      <color rgb="FFFF0000"/>
      <name val="Times New Roman"/>
      <family val="1"/>
      <charset val="238"/>
    </font>
  </fonts>
  <fills count="7">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indexed="47"/>
        <bgColor indexed="64"/>
      </patternFill>
    </fill>
    <fill>
      <patternFill patternType="solid">
        <fgColor theme="4"/>
        <bgColor theme="4"/>
      </patternFill>
    </fill>
    <fill>
      <patternFill patternType="solid">
        <fgColor theme="4" tint="0.79998168889431442"/>
        <bgColor theme="4" tint="0.79998168889431442"/>
      </patternFill>
    </fill>
  </fills>
  <borders count="48">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style="medium">
        <color indexed="64"/>
      </left>
      <right style="medium">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style="medium">
        <color indexed="64"/>
      </right>
      <top style="thin">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style="thin">
        <color indexed="64"/>
      </top>
      <bottom/>
      <diagonal/>
    </border>
    <border>
      <left/>
      <right/>
      <top style="thin">
        <color indexed="64"/>
      </top>
      <bottom/>
      <diagonal/>
    </border>
    <border>
      <left style="medium">
        <color indexed="64"/>
      </left>
      <right/>
      <top/>
      <bottom style="thin">
        <color indexed="64"/>
      </bottom>
      <diagonal/>
    </border>
    <border>
      <left/>
      <right/>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right style="medium">
        <color indexed="64"/>
      </right>
      <top/>
      <bottom/>
      <diagonal/>
    </border>
    <border>
      <left/>
      <right style="medium">
        <color indexed="64"/>
      </right>
      <top style="thin">
        <color indexed="64"/>
      </top>
      <bottom/>
      <diagonal/>
    </border>
    <border>
      <left style="thin">
        <color indexed="64"/>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right style="medium">
        <color indexed="64"/>
      </right>
      <top/>
      <bottom style="thin">
        <color indexed="64"/>
      </bottom>
      <diagonal/>
    </border>
    <border>
      <left/>
      <right/>
      <top/>
      <bottom style="medium">
        <color indexed="64"/>
      </bottom>
      <diagonal/>
    </border>
    <border>
      <left style="thin">
        <color theme="4" tint="0.39997558519241921"/>
      </left>
      <right/>
      <top style="thin">
        <color theme="4" tint="0.39997558519241921"/>
      </top>
      <bottom style="thin">
        <color theme="4" tint="0.39997558519241921"/>
      </bottom>
      <diagonal/>
    </border>
    <border>
      <left/>
      <right/>
      <top style="thin">
        <color theme="4" tint="0.39997558519241921"/>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
      <left style="medium">
        <color indexed="64"/>
      </left>
      <right style="thin">
        <color indexed="64"/>
      </right>
      <top/>
      <bottom/>
      <diagonal/>
    </border>
  </borders>
  <cellStyleXfs count="2">
    <xf numFmtId="0" fontId="0" fillId="0" borderId="0"/>
    <xf numFmtId="0" fontId="11" fillId="0" borderId="0"/>
  </cellStyleXfs>
  <cellXfs count="291">
    <xf numFmtId="0" fontId="0" fillId="0" borderId="0" xfId="0"/>
    <xf numFmtId="49" fontId="1" fillId="3" borderId="5" xfId="0" applyNumberFormat="1" applyFont="1" applyFill="1" applyBorder="1" applyAlignment="1">
      <alignment horizontal="center" vertical="center" wrapText="1"/>
    </xf>
    <xf numFmtId="0" fontId="1" fillId="3" borderId="5"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4" fillId="4" borderId="7" xfId="0" applyFont="1" applyFill="1" applyBorder="1" applyAlignment="1">
      <alignment vertical="top" wrapText="1"/>
    </xf>
    <xf numFmtId="0" fontId="4" fillId="4" borderId="8" xfId="0" applyFont="1" applyFill="1" applyBorder="1" applyAlignment="1">
      <alignment vertical="top" wrapText="1"/>
    </xf>
    <xf numFmtId="0" fontId="1" fillId="4" borderId="9" xfId="0" applyFont="1" applyFill="1" applyBorder="1" applyAlignment="1">
      <alignment vertical="top" wrapText="1"/>
    </xf>
    <xf numFmtId="0" fontId="1" fillId="2" borderId="7" xfId="0" applyFont="1" applyFill="1" applyBorder="1" applyAlignment="1">
      <alignment vertical="top" wrapText="1"/>
    </xf>
    <xf numFmtId="0" fontId="1" fillId="2" borderId="8" xfId="0" applyFont="1" applyFill="1" applyBorder="1" applyAlignment="1">
      <alignment vertical="top" wrapText="1"/>
    </xf>
    <xf numFmtId="0" fontId="3" fillId="2" borderId="9" xfId="0" applyFont="1" applyFill="1" applyBorder="1" applyAlignment="1">
      <alignment vertical="top" wrapText="1"/>
    </xf>
    <xf numFmtId="0" fontId="1" fillId="2" borderId="11" xfId="0" applyFont="1" applyFill="1" applyBorder="1" applyAlignment="1">
      <alignment vertical="top" wrapText="1"/>
    </xf>
    <xf numFmtId="0" fontId="1" fillId="2" borderId="12" xfId="0" applyFont="1" applyFill="1" applyBorder="1" applyAlignment="1">
      <alignment vertical="top" wrapText="1"/>
    </xf>
    <xf numFmtId="0" fontId="3" fillId="2" borderId="13" xfId="0" applyFont="1" applyFill="1" applyBorder="1" applyAlignment="1">
      <alignment vertical="top" wrapText="1"/>
    </xf>
    <xf numFmtId="0" fontId="3" fillId="2" borderId="1" xfId="0" applyFont="1" applyFill="1" applyBorder="1" applyAlignment="1">
      <alignment horizontal="center" vertical="center" wrapText="1"/>
    </xf>
    <xf numFmtId="0" fontId="1" fillId="2" borderId="23" xfId="0" applyFont="1" applyFill="1" applyBorder="1" applyAlignment="1">
      <alignment horizontal="left" vertical="center" wrapText="1"/>
    </xf>
    <xf numFmtId="0" fontId="3" fillId="2" borderId="23" xfId="0" applyFont="1" applyFill="1" applyBorder="1" applyAlignment="1">
      <alignment vertical="top" wrapText="1"/>
    </xf>
    <xf numFmtId="0" fontId="3" fillId="2" borderId="12" xfId="0" applyFont="1" applyFill="1" applyBorder="1" applyAlignment="1">
      <alignment vertical="top" wrapText="1"/>
    </xf>
    <xf numFmtId="0" fontId="1" fillId="2" borderId="23" xfId="0" applyFont="1" applyFill="1" applyBorder="1" applyAlignment="1">
      <alignment horizontal="center" vertical="top" wrapText="1"/>
    </xf>
    <xf numFmtId="0" fontId="1" fillId="2" borderId="26" xfId="0" applyFont="1" applyFill="1" applyBorder="1" applyAlignment="1">
      <alignment horizontal="center" vertical="center" wrapText="1"/>
    </xf>
    <xf numFmtId="0" fontId="3" fillId="2" borderId="26" xfId="0" applyFont="1" applyFill="1" applyBorder="1" applyAlignment="1">
      <alignment vertical="top" wrapText="1"/>
    </xf>
    <xf numFmtId="0" fontId="3" fillId="2" borderId="28" xfId="0" applyFont="1" applyFill="1" applyBorder="1" applyAlignment="1">
      <alignment vertical="top" wrapText="1"/>
    </xf>
    <xf numFmtId="0" fontId="3" fillId="4" borderId="26" xfId="0" applyFont="1" applyFill="1" applyBorder="1" applyAlignment="1">
      <alignment vertical="top" wrapText="1"/>
    </xf>
    <xf numFmtId="0" fontId="3" fillId="2" borderId="28" xfId="0" applyFont="1" applyFill="1" applyBorder="1" applyAlignment="1">
      <alignment horizontal="center" vertical="center" wrapText="1"/>
    </xf>
    <xf numFmtId="49" fontId="1" fillId="2" borderId="22" xfId="0" applyNumberFormat="1" applyFont="1" applyFill="1" applyBorder="1" applyAlignment="1">
      <alignment vertical="top"/>
    </xf>
    <xf numFmtId="0" fontId="3" fillId="2" borderId="23" xfId="0" applyFont="1" applyFill="1" applyBorder="1" applyAlignment="1">
      <alignment horizontal="center" vertical="center" wrapText="1"/>
    </xf>
    <xf numFmtId="0" fontId="3" fillId="2" borderId="29" xfId="0" applyFont="1" applyFill="1" applyBorder="1" applyAlignment="1">
      <alignment vertical="top" wrapText="1"/>
    </xf>
    <xf numFmtId="49" fontId="3" fillId="2" borderId="22" xfId="0" applyNumberFormat="1" applyFont="1" applyFill="1" applyBorder="1" applyAlignment="1">
      <alignment horizontal="center" vertical="top" wrapText="1"/>
    </xf>
    <xf numFmtId="0" fontId="3" fillId="2" borderId="30" xfId="0" applyFont="1" applyFill="1" applyBorder="1" applyAlignment="1">
      <alignment vertical="top" wrapText="1"/>
    </xf>
    <xf numFmtId="0" fontId="3" fillId="2" borderId="31" xfId="0" applyFont="1" applyFill="1" applyBorder="1" applyAlignment="1">
      <alignment vertical="top" wrapText="1"/>
    </xf>
    <xf numFmtId="0" fontId="3" fillId="2" borderId="1" xfId="0" applyFont="1" applyFill="1" applyBorder="1" applyAlignment="1">
      <alignment vertical="center"/>
    </xf>
    <xf numFmtId="0" fontId="3" fillId="2" borderId="32" xfId="0" applyFont="1" applyFill="1" applyBorder="1" applyAlignment="1">
      <alignment vertical="top" wrapText="1"/>
    </xf>
    <xf numFmtId="0" fontId="3" fillId="2" borderId="0" xfId="0" applyFont="1" applyFill="1" applyBorder="1" applyAlignment="1">
      <alignment vertical="top" wrapText="1"/>
    </xf>
    <xf numFmtId="0" fontId="3" fillId="2" borderId="0" xfId="0" applyFont="1" applyFill="1" applyBorder="1" applyAlignment="1">
      <alignment horizontal="center" vertical="center" wrapText="1"/>
    </xf>
    <xf numFmtId="0" fontId="3" fillId="2" borderId="33" xfId="0" applyFont="1" applyFill="1" applyBorder="1" applyAlignment="1">
      <alignment vertical="top" wrapText="1"/>
    </xf>
    <xf numFmtId="0" fontId="4" fillId="4" borderId="25" xfId="0" applyFont="1" applyFill="1" applyBorder="1" applyAlignment="1">
      <alignment vertical="top"/>
    </xf>
    <xf numFmtId="0" fontId="2" fillId="4" borderId="26" xfId="0" applyFont="1" applyFill="1" applyBorder="1" applyAlignment="1"/>
    <xf numFmtId="0" fontId="3" fillId="4" borderId="0" xfId="0" applyFont="1" applyFill="1" applyBorder="1" applyAlignment="1">
      <alignment vertical="top" wrapText="1"/>
    </xf>
    <xf numFmtId="0" fontId="1" fillId="2" borderId="27" xfId="0" applyFont="1" applyFill="1" applyBorder="1" applyAlignment="1">
      <alignment vertical="top"/>
    </xf>
    <xf numFmtId="0" fontId="1" fillId="2" borderId="28" xfId="0" applyFont="1" applyFill="1" applyBorder="1" applyAlignment="1">
      <alignment vertical="top"/>
    </xf>
    <xf numFmtId="49" fontId="1" fillId="2" borderId="25" xfId="0" applyNumberFormat="1" applyFont="1" applyFill="1" applyBorder="1" applyAlignment="1">
      <alignment vertical="top"/>
    </xf>
    <xf numFmtId="0" fontId="3" fillId="2" borderId="26" xfId="0" applyFont="1" applyFill="1" applyBorder="1" applyAlignment="1">
      <alignment horizontal="center" vertical="center" wrapText="1"/>
    </xf>
    <xf numFmtId="49" fontId="1" fillId="2" borderId="27" xfId="0" applyNumberFormat="1" applyFont="1" applyFill="1" applyBorder="1" applyAlignment="1">
      <alignment vertical="top"/>
    </xf>
    <xf numFmtId="0" fontId="3" fillId="2" borderId="19" xfId="0" applyFont="1" applyFill="1" applyBorder="1" applyAlignment="1">
      <alignment vertical="center" wrapText="1"/>
    </xf>
    <xf numFmtId="0" fontId="3" fillId="2" borderId="31" xfId="0" applyFont="1" applyFill="1" applyBorder="1" applyAlignment="1">
      <alignment vertical="center" wrapText="1"/>
    </xf>
    <xf numFmtId="0" fontId="3" fillId="0" borderId="1" xfId="0" applyFont="1" applyFill="1" applyBorder="1" applyAlignment="1">
      <alignment vertical="top" wrapText="1"/>
    </xf>
    <xf numFmtId="49" fontId="3" fillId="2" borderId="15" xfId="0" applyNumberFormat="1" applyFont="1" applyFill="1" applyBorder="1" applyAlignment="1">
      <alignment horizontal="center" vertical="top"/>
    </xf>
    <xf numFmtId="49" fontId="3" fillId="2" borderId="16" xfId="0" applyNumberFormat="1" applyFont="1" applyFill="1" applyBorder="1" applyAlignment="1">
      <alignment vertical="top" wrapText="1"/>
    </xf>
    <xf numFmtId="0" fontId="3" fillId="2" borderId="23" xfId="0" applyNumberFormat="1" applyFont="1" applyFill="1" applyBorder="1" applyAlignment="1">
      <alignment vertical="top" wrapText="1"/>
    </xf>
    <xf numFmtId="0" fontId="3" fillId="2" borderId="16" xfId="0" applyNumberFormat="1" applyFont="1" applyFill="1" applyBorder="1" applyAlignment="1">
      <alignment vertical="top" wrapText="1"/>
    </xf>
    <xf numFmtId="0" fontId="3" fillId="2" borderId="16" xfId="0" applyNumberFormat="1" applyFont="1" applyFill="1" applyBorder="1" applyAlignment="1">
      <alignment vertical="center" wrapText="1"/>
    </xf>
    <xf numFmtId="49" fontId="3" fillId="0" borderId="15" xfId="0" applyNumberFormat="1" applyFont="1" applyFill="1" applyBorder="1" applyAlignment="1">
      <alignment horizontal="center" vertical="top" wrapText="1"/>
    </xf>
    <xf numFmtId="0" fontId="3" fillId="0" borderId="1" xfId="0" applyFont="1" applyFill="1" applyBorder="1" applyAlignment="1">
      <alignment horizontal="center" vertical="center" wrapText="1"/>
    </xf>
    <xf numFmtId="0" fontId="3" fillId="0" borderId="32" xfId="0" applyFont="1" applyFill="1" applyBorder="1" applyAlignment="1">
      <alignment vertical="top" wrapText="1"/>
    </xf>
    <xf numFmtId="0" fontId="3" fillId="0" borderId="34" xfId="0" applyFont="1" applyFill="1" applyBorder="1" applyAlignment="1">
      <alignment vertical="top" wrapText="1"/>
    </xf>
    <xf numFmtId="0" fontId="3" fillId="2" borderId="13" xfId="0" applyNumberFormat="1" applyFont="1" applyFill="1" applyBorder="1" applyAlignment="1">
      <alignment vertical="top" wrapText="1"/>
    </xf>
    <xf numFmtId="0" fontId="3" fillId="0" borderId="20" xfId="0" applyFont="1" applyFill="1" applyBorder="1" applyAlignment="1">
      <alignment vertical="top" wrapText="1"/>
    </xf>
    <xf numFmtId="0" fontId="3" fillId="0" borderId="31" xfId="0" applyFont="1" applyFill="1" applyBorder="1" applyAlignment="1">
      <alignment vertical="top" wrapText="1"/>
    </xf>
    <xf numFmtId="0" fontId="3" fillId="4" borderId="23" xfId="0" applyFont="1" applyFill="1" applyBorder="1" applyAlignment="1">
      <alignment vertical="top" wrapText="1"/>
    </xf>
    <xf numFmtId="0" fontId="3" fillId="2" borderId="16" xfId="0" applyFont="1" applyFill="1" applyBorder="1" applyAlignment="1">
      <alignment vertical="center" wrapText="1"/>
    </xf>
    <xf numFmtId="49" fontId="3" fillId="0" borderId="22" xfId="0" applyNumberFormat="1" applyFont="1" applyFill="1" applyBorder="1" applyAlignment="1">
      <alignment horizontal="center" vertical="top" wrapText="1"/>
    </xf>
    <xf numFmtId="0" fontId="3" fillId="0" borderId="26" xfId="0" applyFont="1" applyFill="1" applyBorder="1" applyAlignment="1">
      <alignment vertical="top" wrapText="1"/>
    </xf>
    <xf numFmtId="49" fontId="3" fillId="0" borderId="24" xfId="0" applyNumberFormat="1" applyFont="1" applyFill="1" applyBorder="1" applyAlignment="1">
      <alignment horizontal="center" vertical="top" wrapText="1"/>
    </xf>
    <xf numFmtId="0" fontId="3" fillId="0" borderId="12" xfId="0" applyFont="1" applyFill="1" applyBorder="1" applyAlignment="1">
      <alignment vertical="top" wrapText="1"/>
    </xf>
    <xf numFmtId="0" fontId="3" fillId="0" borderId="13" xfId="0" applyFont="1" applyFill="1" applyBorder="1" applyAlignment="1">
      <alignment vertical="top" wrapText="1"/>
    </xf>
    <xf numFmtId="0" fontId="3" fillId="0" borderId="30" xfId="0" applyFont="1" applyFill="1" applyBorder="1" applyAlignment="1">
      <alignment vertical="top" wrapText="1"/>
    </xf>
    <xf numFmtId="0" fontId="3" fillId="0" borderId="16" xfId="0" applyFont="1" applyFill="1" applyBorder="1" applyAlignment="1">
      <alignment vertical="top" wrapText="1"/>
    </xf>
    <xf numFmtId="0" fontId="3" fillId="2" borderId="31" xfId="0" applyFont="1" applyFill="1" applyBorder="1" applyAlignment="1">
      <alignment vertical="justify"/>
    </xf>
    <xf numFmtId="0" fontId="3" fillId="2" borderId="35" xfId="0" applyFont="1" applyFill="1" applyBorder="1" applyAlignment="1">
      <alignment vertical="justify" wrapText="1"/>
    </xf>
    <xf numFmtId="0" fontId="3" fillId="2" borderId="35" xfId="0" applyFont="1" applyFill="1" applyBorder="1" applyAlignment="1">
      <alignment vertical="justify"/>
    </xf>
    <xf numFmtId="0" fontId="3" fillId="4" borderId="28" xfId="0" applyFont="1" applyFill="1" applyBorder="1" applyAlignment="1">
      <alignment vertical="top" wrapText="1"/>
    </xf>
    <xf numFmtId="0" fontId="3" fillId="2" borderId="1" xfId="0" applyFont="1" applyFill="1" applyBorder="1" applyAlignment="1">
      <alignment horizontal="justify" vertical="top"/>
    </xf>
    <xf numFmtId="0" fontId="3" fillId="2" borderId="16" xfId="0" applyFont="1" applyFill="1" applyBorder="1" applyAlignment="1">
      <alignment horizontal="justify" vertical="top"/>
    </xf>
    <xf numFmtId="49" fontId="4" fillId="4" borderId="22" xfId="0" applyNumberFormat="1" applyFont="1" applyFill="1" applyBorder="1" applyAlignment="1">
      <alignment vertical="top"/>
    </xf>
    <xf numFmtId="0" fontId="3" fillId="4" borderId="23"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19" xfId="0" applyFont="1" applyFill="1" applyBorder="1" applyAlignment="1">
      <alignment horizontal="center" vertical="center"/>
    </xf>
    <xf numFmtId="0" fontId="3" fillId="2" borderId="1" xfId="0" applyNumberFormat="1" applyFont="1" applyFill="1" applyBorder="1" applyAlignment="1">
      <alignment vertical="top" wrapText="1"/>
    </xf>
    <xf numFmtId="0" fontId="4" fillId="4" borderId="26" xfId="0" applyFont="1" applyFill="1" applyBorder="1" applyAlignment="1">
      <alignment vertical="top"/>
    </xf>
    <xf numFmtId="0" fontId="3" fillId="4" borderId="34" xfId="0" applyFont="1" applyFill="1" applyBorder="1" applyAlignment="1">
      <alignment vertical="top" wrapText="1"/>
    </xf>
    <xf numFmtId="0" fontId="1" fillId="0" borderId="6" xfId="0" applyFont="1" applyFill="1" applyBorder="1" applyAlignment="1">
      <alignment vertical="top"/>
    </xf>
    <xf numFmtId="0" fontId="4" fillId="0" borderId="0" xfId="0" applyFont="1" applyFill="1" applyBorder="1" applyAlignment="1">
      <alignment vertical="top" wrapText="1"/>
    </xf>
    <xf numFmtId="0" fontId="3" fillId="0" borderId="0" xfId="0" applyFont="1" applyFill="1" applyBorder="1" applyAlignment="1">
      <alignment vertical="top" wrapText="1"/>
    </xf>
    <xf numFmtId="0" fontId="5" fillId="2" borderId="13" xfId="0" applyFont="1" applyFill="1" applyBorder="1" applyAlignment="1">
      <alignment vertical="center" wrapText="1"/>
    </xf>
    <xf numFmtId="0" fontId="5" fillId="2" borderId="20" xfId="0" applyFont="1" applyFill="1" applyBorder="1" applyAlignment="1">
      <alignment vertical="center" wrapText="1"/>
    </xf>
    <xf numFmtId="49" fontId="5" fillId="2" borderId="13" xfId="0" applyNumberFormat="1" applyFont="1" applyFill="1" applyBorder="1" applyAlignment="1" applyProtection="1">
      <alignment vertical="center" wrapText="1"/>
    </xf>
    <xf numFmtId="49" fontId="5" fillId="2" borderId="16" xfId="0" applyNumberFormat="1" applyFont="1" applyFill="1" applyBorder="1" applyAlignment="1" applyProtection="1">
      <alignment vertical="center" wrapText="1"/>
    </xf>
    <xf numFmtId="49" fontId="6" fillId="2" borderId="22" xfId="0" applyNumberFormat="1" applyFont="1" applyFill="1" applyBorder="1" applyAlignment="1" applyProtection="1">
      <alignment vertical="center"/>
    </xf>
    <xf numFmtId="49" fontId="6" fillId="2" borderId="23" xfId="0" applyNumberFormat="1" applyFont="1" applyFill="1" applyBorder="1" applyAlignment="1" applyProtection="1">
      <alignment vertical="center" wrapText="1"/>
    </xf>
    <xf numFmtId="49" fontId="5" fillId="2" borderId="16" xfId="0" applyNumberFormat="1" applyFont="1" applyFill="1" applyBorder="1" applyAlignment="1" applyProtection="1">
      <alignment vertical="top" wrapText="1"/>
    </xf>
    <xf numFmtId="49" fontId="5" fillId="2" borderId="20" xfId="0" applyNumberFormat="1" applyFont="1" applyFill="1" applyBorder="1" applyAlignment="1" applyProtection="1">
      <alignment vertical="top" wrapText="1"/>
    </xf>
    <xf numFmtId="49" fontId="1" fillId="2" borderId="22" xfId="0" applyNumberFormat="1" applyFont="1" applyFill="1" applyBorder="1" applyAlignment="1">
      <alignment horizontal="left" vertical="top"/>
    </xf>
    <xf numFmtId="49" fontId="5" fillId="2" borderId="23" xfId="0" applyNumberFormat="1" applyFont="1" applyFill="1" applyBorder="1" applyAlignment="1" applyProtection="1">
      <alignment vertical="center" wrapText="1"/>
    </xf>
    <xf numFmtId="0" fontId="3" fillId="2" borderId="8" xfId="0" applyFont="1" applyFill="1" applyBorder="1" applyAlignment="1">
      <alignment vertical="top" wrapText="1"/>
    </xf>
    <xf numFmtId="49" fontId="5" fillId="2" borderId="13" xfId="0" applyNumberFormat="1" applyFont="1" applyFill="1" applyBorder="1" applyAlignment="1" applyProtection="1">
      <alignment vertical="top"/>
    </xf>
    <xf numFmtId="49" fontId="5" fillId="2" borderId="16" xfId="0" applyNumberFormat="1" applyFont="1" applyFill="1" applyBorder="1" applyAlignment="1" applyProtection="1">
      <alignment vertical="top"/>
    </xf>
    <xf numFmtId="49" fontId="3" fillId="2" borderId="36" xfId="0" applyNumberFormat="1" applyFont="1" applyFill="1" applyBorder="1" applyAlignment="1">
      <alignment horizontal="center" vertical="top" wrapText="1"/>
    </xf>
    <xf numFmtId="0" fontId="3" fillId="2" borderId="37" xfId="0" applyFont="1" applyFill="1" applyBorder="1" applyAlignment="1">
      <alignment vertical="top" wrapText="1"/>
    </xf>
    <xf numFmtId="0" fontId="3" fillId="2" borderId="37" xfId="0" applyFont="1" applyFill="1" applyBorder="1" applyAlignment="1">
      <alignment horizontal="center" vertical="center" wrapText="1"/>
    </xf>
    <xf numFmtId="0" fontId="3" fillId="2" borderId="38" xfId="0" applyFont="1" applyFill="1" applyBorder="1" applyAlignment="1">
      <alignment vertical="top" wrapText="1"/>
    </xf>
    <xf numFmtId="49" fontId="3" fillId="2" borderId="0" xfId="0" applyNumberFormat="1" applyFont="1" applyFill="1" applyAlignment="1">
      <alignment vertical="top"/>
    </xf>
    <xf numFmtId="0" fontId="3" fillId="2" borderId="0" xfId="0" applyFont="1" applyFill="1" applyAlignment="1">
      <alignment vertical="top"/>
    </xf>
    <xf numFmtId="0" fontId="3" fillId="2" borderId="30" xfId="0" applyFont="1" applyFill="1" applyBorder="1" applyAlignment="1">
      <alignment vertical="justify"/>
    </xf>
    <xf numFmtId="4" fontId="1" fillId="3" borderId="5" xfId="0" applyNumberFormat="1" applyFont="1" applyFill="1" applyBorder="1" applyAlignment="1">
      <alignment horizontal="center" vertical="center" wrapText="1"/>
    </xf>
    <xf numFmtId="4" fontId="3" fillId="2" borderId="17" xfId="0" applyNumberFormat="1" applyFont="1" applyFill="1" applyBorder="1" applyAlignment="1">
      <alignment horizontal="center" vertical="center" wrapText="1"/>
    </xf>
    <xf numFmtId="0" fontId="3" fillId="0" borderId="32" xfId="0" applyFont="1" applyFill="1" applyBorder="1" applyAlignment="1">
      <alignment vertical="center" wrapText="1"/>
    </xf>
    <xf numFmtId="0" fontId="3" fillId="2" borderId="20" xfId="0" applyFont="1" applyFill="1" applyBorder="1" applyAlignment="1">
      <alignment vertical="top" wrapText="1"/>
    </xf>
    <xf numFmtId="0" fontId="3" fillId="2" borderId="19" xfId="0" applyFont="1" applyFill="1" applyBorder="1" applyAlignment="1">
      <alignment vertical="top" wrapText="1"/>
    </xf>
    <xf numFmtId="0" fontId="3" fillId="2" borderId="16" xfId="0" applyFont="1" applyFill="1" applyBorder="1" applyAlignment="1">
      <alignment vertical="top" wrapText="1"/>
    </xf>
    <xf numFmtId="49" fontId="3" fillId="2" borderId="15" xfId="0" applyNumberFormat="1" applyFont="1" applyFill="1" applyBorder="1" applyAlignment="1">
      <alignment horizontal="center" vertical="top" wrapText="1"/>
    </xf>
    <xf numFmtId="0" fontId="3" fillId="2" borderId="1" xfId="0" applyFont="1" applyFill="1" applyBorder="1" applyAlignment="1">
      <alignment vertical="top" wrapText="1"/>
    </xf>
    <xf numFmtId="0" fontId="3" fillId="2" borderId="1" xfId="0" applyFont="1" applyFill="1" applyBorder="1" applyAlignment="1">
      <alignment horizontal="center" vertical="center"/>
    </xf>
    <xf numFmtId="0" fontId="8" fillId="0" borderId="0" xfId="0" applyFont="1"/>
    <xf numFmtId="0" fontId="3" fillId="0" borderId="33" xfId="0" applyFont="1" applyFill="1" applyBorder="1" applyAlignment="1">
      <alignment vertical="top" wrapText="1"/>
    </xf>
    <xf numFmtId="0" fontId="3" fillId="0" borderId="29" xfId="0" applyFont="1" applyFill="1" applyBorder="1" applyAlignment="1">
      <alignment vertical="top" wrapText="1"/>
    </xf>
    <xf numFmtId="0" fontId="3" fillId="2" borderId="16" xfId="0" applyFont="1" applyFill="1" applyBorder="1" applyAlignment="1">
      <alignment horizontal="justify"/>
    </xf>
    <xf numFmtId="0" fontId="3" fillId="0" borderId="30" xfId="0" applyFont="1" applyFill="1" applyBorder="1" applyAlignment="1">
      <alignment vertical="center" wrapText="1"/>
    </xf>
    <xf numFmtId="49" fontId="3" fillId="2" borderId="22" xfId="0" applyNumberFormat="1" applyFont="1" applyFill="1" applyBorder="1" applyAlignment="1">
      <alignment vertical="top"/>
    </xf>
    <xf numFmtId="49" fontId="3" fillId="2" borderId="23" xfId="0" applyNumberFormat="1" applyFont="1" applyFill="1" applyBorder="1" applyAlignment="1">
      <alignment vertical="top"/>
    </xf>
    <xf numFmtId="0" fontId="3" fillId="0" borderId="23" xfId="0" applyFont="1" applyFill="1" applyBorder="1" applyAlignment="1">
      <alignment vertical="center" wrapText="1"/>
    </xf>
    <xf numFmtId="0" fontId="3" fillId="0" borderId="29" xfId="0" applyFont="1" applyFill="1" applyBorder="1" applyAlignment="1">
      <alignment vertical="center" wrapText="1"/>
    </xf>
    <xf numFmtId="4" fontId="3" fillId="4" borderId="10" xfId="0" applyNumberFormat="1" applyFont="1" applyFill="1" applyBorder="1" applyAlignment="1">
      <alignment vertical="center" wrapText="1"/>
    </xf>
    <xf numFmtId="4" fontId="3" fillId="2" borderId="10" xfId="0" applyNumberFormat="1" applyFont="1" applyFill="1" applyBorder="1" applyAlignment="1">
      <alignment vertical="center" wrapText="1"/>
    </xf>
    <xf numFmtId="4" fontId="3" fillId="2" borderId="14" xfId="0" applyNumberFormat="1" applyFont="1" applyFill="1" applyBorder="1" applyAlignment="1">
      <alignment vertical="center" wrapText="1"/>
    </xf>
    <xf numFmtId="4" fontId="3" fillId="0" borderId="14" xfId="0" applyNumberFormat="1" applyFont="1" applyFill="1" applyBorder="1" applyAlignment="1">
      <alignment horizontal="center" vertical="center" wrapText="1"/>
    </xf>
    <xf numFmtId="4" fontId="3" fillId="4" borderId="21" xfId="0" applyNumberFormat="1" applyFont="1" applyFill="1" applyBorder="1" applyAlignment="1">
      <alignment horizontal="center" vertical="center" wrapText="1"/>
    </xf>
    <xf numFmtId="4" fontId="3" fillId="4" borderId="14" xfId="0" applyNumberFormat="1" applyFont="1" applyFill="1" applyBorder="1" applyAlignment="1">
      <alignment horizontal="center" vertical="center" wrapText="1"/>
    </xf>
    <xf numFmtId="4" fontId="3" fillId="0" borderId="21" xfId="0" applyNumberFormat="1" applyFont="1" applyFill="1" applyBorder="1" applyAlignment="1">
      <alignment horizontal="center" vertical="center" wrapText="1"/>
    </xf>
    <xf numFmtId="4" fontId="3" fillId="4" borderId="10" xfId="0" applyNumberFormat="1" applyFont="1" applyFill="1" applyBorder="1" applyAlignment="1">
      <alignment horizontal="center" vertical="center" wrapText="1"/>
    </xf>
    <xf numFmtId="4" fontId="3" fillId="2" borderId="39" xfId="0" applyNumberFormat="1" applyFont="1" applyFill="1" applyBorder="1" applyAlignment="1">
      <alignment horizontal="center" vertical="center" wrapText="1"/>
    </xf>
    <xf numFmtId="4" fontId="3" fillId="2" borderId="0" xfId="0" applyNumberFormat="1" applyFont="1" applyFill="1" applyAlignment="1">
      <alignment vertical="center" wrapText="1"/>
    </xf>
    <xf numFmtId="0" fontId="3" fillId="2" borderId="13" xfId="0" applyFont="1" applyFill="1" applyBorder="1" applyAlignment="1">
      <alignment horizontal="left" vertical="top" wrapText="1"/>
    </xf>
    <xf numFmtId="0" fontId="3" fillId="2" borderId="31" xfId="0" applyFont="1" applyFill="1" applyBorder="1" applyAlignment="1">
      <alignment horizontal="left" vertical="center" wrapText="1"/>
    </xf>
    <xf numFmtId="0" fontId="3" fillId="2" borderId="30" xfId="0" applyFont="1" applyFill="1" applyBorder="1" applyAlignment="1">
      <alignment horizontal="left" vertical="center" wrapText="1"/>
    </xf>
    <xf numFmtId="49" fontId="9" fillId="0" borderId="15" xfId="0" applyNumberFormat="1" applyFont="1" applyFill="1" applyBorder="1" applyAlignment="1">
      <alignment horizontal="center" vertical="top" wrapText="1"/>
    </xf>
    <xf numFmtId="49" fontId="9" fillId="2" borderId="15" xfId="0" applyNumberFormat="1" applyFont="1" applyFill="1" applyBorder="1" applyAlignment="1">
      <alignment horizontal="center" vertical="top" wrapText="1"/>
    </xf>
    <xf numFmtId="0" fontId="3" fillId="2" borderId="16" xfId="0" applyFont="1" applyFill="1" applyBorder="1" applyAlignment="1">
      <alignment horizontal="center" vertical="center" wrapText="1"/>
    </xf>
    <xf numFmtId="0" fontId="3" fillId="2" borderId="41" xfId="0" applyFont="1" applyFill="1" applyBorder="1" applyAlignment="1">
      <alignment horizontal="center" vertical="center" wrapText="1"/>
    </xf>
    <xf numFmtId="0" fontId="10" fillId="0" borderId="0" xfId="0" applyFont="1"/>
    <xf numFmtId="0" fontId="3" fillId="2" borderId="19"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3" fillId="2" borderId="19"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12" xfId="0" applyFont="1" applyFill="1" applyBorder="1" applyAlignment="1">
      <alignment horizontal="center" vertical="center"/>
    </xf>
    <xf numFmtId="0" fontId="4" fillId="4" borderId="23" xfId="0" applyFont="1" applyFill="1" applyBorder="1" applyAlignment="1">
      <alignment vertical="top" wrapText="1"/>
    </xf>
    <xf numFmtId="0" fontId="4" fillId="4" borderId="0" xfId="0" applyFont="1" applyFill="1" applyBorder="1" applyAlignment="1">
      <alignment vertical="top" wrapText="1"/>
    </xf>
    <xf numFmtId="0" fontId="1" fillId="2" borderId="23" xfId="0" applyFont="1" applyFill="1" applyBorder="1" applyAlignment="1">
      <alignment vertical="top" wrapText="1"/>
    </xf>
    <xf numFmtId="0" fontId="1" fillId="2" borderId="26" xfId="0" applyFont="1" applyFill="1" applyBorder="1" applyAlignment="1">
      <alignment vertical="top" wrapText="1"/>
    </xf>
    <xf numFmtId="0" fontId="1" fillId="2" borderId="28" xfId="0" applyFont="1" applyFill="1" applyBorder="1" applyAlignment="1">
      <alignment vertical="top" wrapText="1"/>
    </xf>
    <xf numFmtId="0" fontId="4" fillId="4" borderId="26" xfId="0" applyFont="1" applyFill="1" applyBorder="1" applyAlignment="1">
      <alignment vertical="top" wrapText="1"/>
    </xf>
    <xf numFmtId="0" fontId="4" fillId="4" borderId="28" xfId="0" applyFont="1" applyFill="1" applyBorder="1" applyAlignment="1">
      <alignment vertical="top" wrapText="1"/>
    </xf>
    <xf numFmtId="49" fontId="3" fillId="2" borderId="18" xfId="0" applyNumberFormat="1" applyFont="1" applyFill="1" applyBorder="1" applyAlignment="1">
      <alignment horizontal="center" vertical="top" wrapText="1"/>
    </xf>
    <xf numFmtId="49" fontId="3" fillId="2" borderId="24" xfId="0" applyNumberFormat="1" applyFont="1" applyFill="1" applyBorder="1" applyAlignment="1">
      <alignment horizontal="center" vertical="top" wrapText="1"/>
    </xf>
    <xf numFmtId="4" fontId="3" fillId="2" borderId="21" xfId="0" applyNumberFormat="1" applyFont="1" applyFill="1" applyBorder="1" applyAlignment="1">
      <alignment horizontal="center" vertical="center" wrapText="1"/>
    </xf>
    <xf numFmtId="4" fontId="3" fillId="2" borderId="10" xfId="0" applyNumberFormat="1" applyFont="1" applyFill="1" applyBorder="1" applyAlignment="1">
      <alignment horizontal="center" vertical="center" wrapText="1"/>
    </xf>
    <xf numFmtId="4" fontId="3" fillId="2" borderId="14" xfId="0" applyNumberFormat="1"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2" borderId="20"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14" fillId="4" borderId="8" xfId="0" applyFont="1" applyFill="1" applyBorder="1" applyAlignment="1">
      <alignment vertical="top" wrapText="1"/>
    </xf>
    <xf numFmtId="0" fontId="14" fillId="4" borderId="26" xfId="0" applyFont="1" applyFill="1" applyBorder="1" applyAlignment="1">
      <alignment horizontal="center" vertical="center" wrapText="1"/>
    </xf>
    <xf numFmtId="0" fontId="14" fillId="4" borderId="26" xfId="0" applyFont="1" applyFill="1" applyBorder="1" applyAlignment="1">
      <alignment vertical="top" wrapText="1"/>
    </xf>
    <xf numFmtId="0" fontId="14" fillId="4" borderId="0" xfId="0" applyFont="1" applyFill="1" applyBorder="1" applyAlignment="1">
      <alignment horizontal="center" vertical="center" wrapText="1"/>
    </xf>
    <xf numFmtId="0" fontId="14" fillId="4" borderId="0" xfId="0" applyFont="1" applyFill="1" applyBorder="1" applyAlignment="1">
      <alignment vertical="top" wrapText="1"/>
    </xf>
    <xf numFmtId="0" fontId="15" fillId="2" borderId="1" xfId="0" applyFont="1" applyFill="1" applyBorder="1" applyAlignment="1">
      <alignment horizontal="center" vertical="center" wrapText="1"/>
    </xf>
    <xf numFmtId="0" fontId="14" fillId="4" borderId="23" xfId="0" applyFont="1" applyFill="1" applyBorder="1" applyAlignment="1">
      <alignment horizontal="center" vertical="center" wrapText="1"/>
    </xf>
    <xf numFmtId="0" fontId="14" fillId="4" borderId="23" xfId="0" applyFont="1" applyFill="1" applyBorder="1" applyAlignment="1">
      <alignment vertical="top" wrapText="1"/>
    </xf>
    <xf numFmtId="0" fontId="14" fillId="4" borderId="28" xfId="0" applyFont="1" applyFill="1" applyBorder="1" applyAlignment="1">
      <alignment horizontal="center" vertical="center" wrapText="1"/>
    </xf>
    <xf numFmtId="0" fontId="14" fillId="4" borderId="28" xfId="0" applyFont="1" applyFill="1" applyBorder="1" applyAlignment="1">
      <alignment vertical="top" wrapText="1"/>
    </xf>
    <xf numFmtId="0" fontId="14" fillId="0" borderId="0" xfId="0" applyFont="1" applyFill="1" applyBorder="1" applyAlignment="1">
      <alignment horizontal="center" vertical="center" wrapText="1"/>
    </xf>
    <xf numFmtId="0" fontId="14" fillId="0" borderId="0" xfId="0" applyFont="1" applyFill="1" applyBorder="1" applyAlignment="1">
      <alignment vertical="top" wrapText="1"/>
    </xf>
    <xf numFmtId="2" fontId="0" fillId="0" borderId="0" xfId="0" applyNumberFormat="1"/>
    <xf numFmtId="2" fontId="1" fillId="3" borderId="5" xfId="0" applyNumberFormat="1" applyFont="1" applyFill="1" applyBorder="1" applyAlignment="1">
      <alignment horizontal="center" vertical="center" wrapText="1"/>
    </xf>
    <xf numFmtId="2" fontId="3" fillId="2" borderId="15" xfId="0" applyNumberFormat="1" applyFont="1" applyFill="1" applyBorder="1" applyAlignment="1">
      <alignment horizontal="center" vertical="top" wrapText="1"/>
    </xf>
    <xf numFmtId="2" fontId="3" fillId="2" borderId="18" xfId="0" applyNumberFormat="1" applyFont="1" applyFill="1" applyBorder="1" applyAlignment="1">
      <alignment horizontal="center" vertical="top" wrapText="1"/>
    </xf>
    <xf numFmtId="2" fontId="3" fillId="2" borderId="24" xfId="0" applyNumberFormat="1" applyFont="1" applyFill="1" applyBorder="1" applyAlignment="1">
      <alignment horizontal="center" vertical="top" wrapText="1"/>
    </xf>
    <xf numFmtId="2" fontId="3" fillId="0" borderId="15" xfId="0" applyNumberFormat="1" applyFont="1" applyFill="1" applyBorder="1" applyAlignment="1">
      <alignment horizontal="center" vertical="top" wrapText="1"/>
    </xf>
    <xf numFmtId="0" fontId="12" fillId="5" borderId="44" xfId="1" applyNumberFormat="1" applyFont="1" applyFill="1" applyBorder="1" applyAlignment="1"/>
    <xf numFmtId="0" fontId="12" fillId="5" borderId="45" xfId="1" applyNumberFormat="1" applyFont="1" applyFill="1" applyBorder="1" applyAlignment="1"/>
    <xf numFmtId="0" fontId="12" fillId="5" borderId="46" xfId="1" applyNumberFormat="1" applyFont="1" applyFill="1" applyBorder="1" applyAlignment="1"/>
    <xf numFmtId="49" fontId="11" fillId="6" borderId="44" xfId="1" applyNumberFormat="1" applyFont="1" applyFill="1" applyBorder="1" applyAlignment="1"/>
    <xf numFmtId="49" fontId="11" fillId="6" borderId="45" xfId="1" applyNumberFormat="1" applyFont="1" applyFill="1" applyBorder="1" applyAlignment="1"/>
    <xf numFmtId="0" fontId="11" fillId="6" borderId="45" xfId="1" applyNumberFormat="1" applyFont="1" applyFill="1" applyBorder="1" applyAlignment="1"/>
    <xf numFmtId="14" fontId="11" fillId="6" borderId="45" xfId="1" applyNumberFormat="1" applyFont="1" applyFill="1" applyBorder="1" applyAlignment="1"/>
    <xf numFmtId="49" fontId="11" fillId="6" borderId="46" xfId="1" applyNumberFormat="1" applyFont="1" applyFill="1" applyBorder="1" applyAlignment="1"/>
    <xf numFmtId="49" fontId="11" fillId="0" borderId="44" xfId="1" applyNumberFormat="1" applyFont="1" applyBorder="1" applyAlignment="1"/>
    <xf numFmtId="49" fontId="11" fillId="0" borderId="45" xfId="1" applyNumberFormat="1" applyFont="1" applyBorder="1" applyAlignment="1"/>
    <xf numFmtId="0" fontId="11" fillId="0" borderId="45" xfId="1" applyNumberFormat="1" applyFont="1" applyBorder="1" applyAlignment="1"/>
    <xf numFmtId="14" fontId="11" fillId="0" borderId="45" xfId="1" applyNumberFormat="1" applyFont="1" applyBorder="1" applyAlignment="1"/>
    <xf numFmtId="49" fontId="11" fillId="0" borderId="46" xfId="1" applyNumberFormat="1" applyFont="1" applyBorder="1" applyAlignment="1"/>
    <xf numFmtId="2" fontId="3" fillId="0" borderId="24" xfId="0" applyNumberFormat="1" applyFont="1" applyFill="1" applyBorder="1" applyAlignment="1">
      <alignment horizontal="center" vertical="top" wrapText="1"/>
    </xf>
    <xf numFmtId="49" fontId="3" fillId="2" borderId="12" xfId="0" applyNumberFormat="1" applyFont="1" applyFill="1" applyBorder="1" applyAlignment="1">
      <alignment vertical="top" wrapText="1"/>
    </xf>
    <xf numFmtId="49" fontId="8" fillId="0" borderId="0" xfId="0" applyNumberFormat="1" applyFont="1"/>
    <xf numFmtId="49" fontId="0" fillId="0" borderId="0" xfId="0" applyNumberFormat="1"/>
    <xf numFmtId="0" fontId="7" fillId="3" borderId="5" xfId="0" applyFont="1" applyFill="1" applyBorder="1" applyAlignment="1">
      <alignment horizontal="center" vertical="center" wrapText="1"/>
    </xf>
    <xf numFmtId="0" fontId="16" fillId="4" borderId="7" xfId="0" applyFont="1" applyFill="1" applyBorder="1" applyAlignment="1">
      <alignment vertical="top" wrapText="1"/>
    </xf>
    <xf numFmtId="0" fontId="15" fillId="2" borderId="7" xfId="0" applyFont="1" applyFill="1" applyBorder="1" applyAlignment="1">
      <alignment vertical="top" wrapText="1"/>
    </xf>
    <xf numFmtId="0" fontId="15" fillId="2" borderId="11" xfId="0" applyFont="1" applyFill="1" applyBorder="1" applyAlignment="1">
      <alignment vertical="top" wrapText="1"/>
    </xf>
    <xf numFmtId="0" fontId="15" fillId="0" borderId="1" xfId="0" applyFont="1" applyFill="1" applyBorder="1" applyAlignment="1">
      <alignment horizontal="center" vertical="center" wrapText="1"/>
    </xf>
    <xf numFmtId="0" fontId="15" fillId="2" borderId="23" xfId="0" applyFont="1" applyFill="1" applyBorder="1" applyAlignment="1">
      <alignment vertical="top" wrapText="1"/>
    </xf>
    <xf numFmtId="0" fontId="15" fillId="2" borderId="26" xfId="0" applyFont="1" applyFill="1" applyBorder="1" applyAlignment="1">
      <alignment vertical="top" wrapText="1"/>
    </xf>
    <xf numFmtId="0" fontId="15" fillId="2" borderId="28" xfId="0" applyFont="1" applyFill="1" applyBorder="1" applyAlignment="1">
      <alignment vertical="top" wrapText="1"/>
    </xf>
    <xf numFmtId="0" fontId="16" fillId="4" borderId="26" xfId="0" applyFont="1" applyFill="1" applyBorder="1" applyAlignment="1">
      <alignment vertical="top" wrapText="1"/>
    </xf>
    <xf numFmtId="0" fontId="15" fillId="2" borderId="0" xfId="0" applyFont="1" applyFill="1" applyBorder="1" applyAlignment="1">
      <alignment vertical="top" wrapText="1"/>
    </xf>
    <xf numFmtId="0" fontId="16" fillId="4" borderId="0" xfId="0" applyFont="1" applyFill="1" applyBorder="1" applyAlignment="1">
      <alignment vertical="top" wrapText="1"/>
    </xf>
    <xf numFmtId="0" fontId="15" fillId="2" borderId="12" xfId="0" applyFont="1" applyFill="1" applyBorder="1" applyAlignment="1">
      <alignment horizontal="center" vertical="center" wrapText="1"/>
    </xf>
    <xf numFmtId="0" fontId="15" fillId="2" borderId="1" xfId="0" applyFont="1" applyFill="1" applyBorder="1" applyAlignment="1">
      <alignment horizontal="center" vertical="center"/>
    </xf>
    <xf numFmtId="0" fontId="15" fillId="0" borderId="12" xfId="0" applyFont="1" applyFill="1" applyBorder="1" applyAlignment="1">
      <alignment horizontal="center" vertical="center" wrapText="1"/>
    </xf>
    <xf numFmtId="0" fontId="15" fillId="0" borderId="19" xfId="0" applyFont="1" applyFill="1" applyBorder="1" applyAlignment="1">
      <alignment horizontal="center" vertical="center" wrapText="1"/>
    </xf>
    <xf numFmtId="0" fontId="16" fillId="4" borderId="23" xfId="0" applyFont="1" applyFill="1" applyBorder="1" applyAlignment="1">
      <alignment vertical="top" wrapText="1"/>
    </xf>
    <xf numFmtId="0" fontId="15" fillId="2" borderId="19" xfId="0" applyFont="1" applyFill="1" applyBorder="1" applyAlignment="1">
      <alignment horizontal="center" vertical="center" wrapText="1"/>
    </xf>
    <xf numFmtId="0" fontId="15" fillId="4" borderId="23" xfId="0" applyFont="1" applyFill="1" applyBorder="1" applyAlignment="1">
      <alignment vertical="top" wrapText="1"/>
    </xf>
    <xf numFmtId="0" fontId="16" fillId="4" borderId="28" xfId="0" applyFont="1" applyFill="1" applyBorder="1" applyAlignment="1">
      <alignment vertical="top" wrapText="1"/>
    </xf>
    <xf numFmtId="0" fontId="16" fillId="4" borderId="26" xfId="0" applyFont="1" applyFill="1" applyBorder="1" applyAlignment="1">
      <alignment vertical="top"/>
    </xf>
    <xf numFmtId="0" fontId="16" fillId="0" borderId="0" xfId="0" applyFont="1" applyFill="1" applyBorder="1" applyAlignment="1">
      <alignment vertical="top" wrapText="1"/>
    </xf>
    <xf numFmtId="0" fontId="15" fillId="2" borderId="26" xfId="0" applyFont="1" applyFill="1" applyBorder="1" applyAlignment="1">
      <alignment horizontal="center" vertical="center" wrapText="1"/>
    </xf>
    <xf numFmtId="0" fontId="15" fillId="2" borderId="23" xfId="0" applyFont="1" applyFill="1" applyBorder="1" applyAlignment="1">
      <alignment horizontal="center" vertical="center" wrapText="1"/>
    </xf>
    <xf numFmtId="0" fontId="15" fillId="2" borderId="12" xfId="0" applyFont="1" applyFill="1" applyBorder="1" applyAlignment="1">
      <alignment horizontal="center" vertical="center"/>
    </xf>
    <xf numFmtId="49" fontId="15" fillId="2" borderId="23" xfId="0" applyNumberFormat="1" applyFont="1" applyFill="1" applyBorder="1" applyAlignment="1">
      <alignment vertical="top"/>
    </xf>
    <xf numFmtId="0" fontId="15" fillId="2" borderId="37" xfId="0" applyFont="1" applyFill="1" applyBorder="1" applyAlignment="1">
      <alignment horizontal="center" vertical="center" wrapText="1"/>
    </xf>
    <xf numFmtId="0" fontId="15" fillId="2" borderId="0" xfId="0" applyFont="1" applyFill="1" applyAlignment="1">
      <alignment vertical="top"/>
    </xf>
    <xf numFmtId="0" fontId="14" fillId="4" borderId="9" xfId="0" applyFont="1" applyFill="1" applyBorder="1" applyAlignment="1">
      <alignment vertical="top" wrapText="1"/>
    </xf>
    <xf numFmtId="0" fontId="3" fillId="2" borderId="23" xfId="0" applyFont="1" applyFill="1" applyBorder="1" applyAlignment="1">
      <alignment horizontal="left" vertical="center" wrapText="1"/>
    </xf>
    <xf numFmtId="0" fontId="3" fillId="2" borderId="23" xfId="0" applyFont="1" applyFill="1" applyBorder="1" applyAlignment="1">
      <alignment horizontal="center" vertical="top" wrapText="1"/>
    </xf>
    <xf numFmtId="0" fontId="13" fillId="0" borderId="0" xfId="0" applyFont="1"/>
    <xf numFmtId="49" fontId="1" fillId="2" borderId="6" xfId="0" applyNumberFormat="1" applyFont="1" applyFill="1" applyBorder="1" applyAlignment="1">
      <alignment vertical="top"/>
    </xf>
    <xf numFmtId="0" fontId="15" fillId="2" borderId="19" xfId="0" applyFont="1" applyFill="1" applyBorder="1" applyAlignment="1">
      <alignment horizontal="center" vertical="center" wrapText="1"/>
    </xf>
    <xf numFmtId="0" fontId="15" fillId="2" borderId="8" xfId="0" applyFont="1" applyFill="1" applyBorder="1" applyAlignment="1">
      <alignment horizontal="center" vertical="center" wrapText="1"/>
    </xf>
    <xf numFmtId="0" fontId="15" fillId="2" borderId="12"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3" fillId="2" borderId="19"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12" xfId="0" applyFont="1" applyFill="1" applyBorder="1" applyAlignment="1">
      <alignment horizontal="center" vertical="center"/>
    </xf>
    <xf numFmtId="0" fontId="1" fillId="2" borderId="6" xfId="0" applyFont="1" applyFill="1" applyBorder="1" applyAlignment="1">
      <alignment vertical="top" wrapText="1"/>
    </xf>
    <xf numFmtId="0" fontId="1" fillId="2" borderId="0" xfId="0" applyFont="1" applyFill="1" applyBorder="1" applyAlignment="1">
      <alignment vertical="top" wrapText="1"/>
    </xf>
    <xf numFmtId="0" fontId="4" fillId="4" borderId="22" xfId="0" applyFont="1" applyFill="1" applyBorder="1" applyAlignment="1">
      <alignment vertical="top" wrapText="1"/>
    </xf>
    <xf numFmtId="0" fontId="2" fillId="4" borderId="23" xfId="0" applyFont="1" applyFill="1" applyBorder="1"/>
    <xf numFmtId="0" fontId="1" fillId="2" borderId="22" xfId="0" applyFont="1" applyFill="1" applyBorder="1" applyAlignment="1">
      <alignment vertical="top" wrapText="1"/>
    </xf>
    <xf numFmtId="0" fontId="1" fillId="2" borderId="23" xfId="0" applyFont="1" applyFill="1" applyBorder="1" applyAlignment="1">
      <alignment vertical="top" wrapText="1"/>
    </xf>
    <xf numFmtId="0" fontId="1" fillId="2" borderId="25" xfId="0" applyFont="1" applyFill="1" applyBorder="1" applyAlignment="1">
      <alignment vertical="top" wrapText="1"/>
    </xf>
    <xf numFmtId="0" fontId="1" fillId="2" borderId="26" xfId="0" applyFont="1" applyFill="1" applyBorder="1" applyAlignment="1">
      <alignment vertical="top" wrapText="1"/>
    </xf>
    <xf numFmtId="49" fontId="1" fillId="2" borderId="2" xfId="0" applyNumberFormat="1" applyFont="1" applyFill="1" applyBorder="1" applyAlignment="1">
      <alignment horizontal="center" vertical="top"/>
    </xf>
    <xf numFmtId="0" fontId="2" fillId="2" borderId="3" xfId="0" applyFont="1" applyFill="1" applyBorder="1" applyAlignment="1">
      <alignment horizontal="center" vertical="top"/>
    </xf>
    <xf numFmtId="0" fontId="2" fillId="2" borderId="40" xfId="0" applyFont="1" applyFill="1" applyBorder="1" applyAlignment="1">
      <alignment horizontal="center" vertical="top"/>
    </xf>
    <xf numFmtId="0" fontId="3" fillId="2" borderId="4" xfId="0" applyFont="1" applyFill="1" applyBorder="1" applyAlignment="1">
      <alignment horizontal="right"/>
    </xf>
    <xf numFmtId="49" fontId="1" fillId="2" borderId="43" xfId="0" applyNumberFormat="1" applyFont="1" applyFill="1" applyBorder="1" applyAlignment="1">
      <alignment horizontal="right" vertical="top"/>
    </xf>
    <xf numFmtId="0" fontId="2" fillId="2" borderId="43" xfId="0" applyFont="1" applyFill="1" applyBorder="1" applyAlignment="1">
      <alignment horizontal="right" vertical="top"/>
    </xf>
    <xf numFmtId="0" fontId="4" fillId="4" borderId="6" xfId="0" applyFont="1" applyFill="1" applyBorder="1" applyAlignment="1">
      <alignment vertical="top" wrapText="1"/>
    </xf>
    <xf numFmtId="0" fontId="4" fillId="4" borderId="0" xfId="0" applyFont="1" applyFill="1" applyBorder="1" applyAlignment="1">
      <alignment vertical="top" wrapText="1"/>
    </xf>
    <xf numFmtId="0" fontId="1" fillId="2" borderId="27" xfId="0" applyFont="1" applyFill="1" applyBorder="1" applyAlignment="1">
      <alignment vertical="top" wrapText="1"/>
    </xf>
    <xf numFmtId="0" fontId="1" fillId="2" borderId="28" xfId="0" applyFont="1" applyFill="1" applyBorder="1" applyAlignment="1">
      <alignment vertical="top" wrapText="1"/>
    </xf>
    <xf numFmtId="0" fontId="4" fillId="4" borderId="25" xfId="0" applyFont="1" applyFill="1" applyBorder="1" applyAlignment="1">
      <alignment vertical="top" wrapText="1"/>
    </xf>
    <xf numFmtId="0" fontId="4" fillId="4" borderId="26" xfId="0" applyFont="1" applyFill="1" applyBorder="1" applyAlignment="1">
      <alignment vertical="top" wrapText="1"/>
    </xf>
    <xf numFmtId="0" fontId="4" fillId="4" borderId="23" xfId="0" applyFont="1" applyFill="1" applyBorder="1" applyAlignment="1">
      <alignment vertical="top" wrapText="1"/>
    </xf>
    <xf numFmtId="0" fontId="3" fillId="2" borderId="20" xfId="0" applyFont="1" applyFill="1" applyBorder="1" applyAlignment="1">
      <alignment horizontal="center" vertical="center"/>
    </xf>
    <xf numFmtId="0" fontId="3" fillId="2" borderId="9" xfId="0" applyFont="1" applyFill="1" applyBorder="1" applyAlignment="1">
      <alignment horizontal="center" vertical="center"/>
    </xf>
    <xf numFmtId="0" fontId="3" fillId="2" borderId="13" xfId="0" applyFont="1" applyFill="1" applyBorder="1" applyAlignment="1">
      <alignment horizontal="center" vertical="center"/>
    </xf>
    <xf numFmtId="49" fontId="3" fillId="2" borderId="18" xfId="0" applyNumberFormat="1" applyFont="1" applyFill="1" applyBorder="1" applyAlignment="1">
      <alignment horizontal="center" vertical="top" wrapText="1"/>
    </xf>
    <xf numFmtId="49" fontId="3" fillId="2" borderId="47" xfId="0" applyNumberFormat="1" applyFont="1" applyFill="1" applyBorder="1" applyAlignment="1">
      <alignment horizontal="center" vertical="top" wrapText="1"/>
    </xf>
    <xf numFmtId="49" fontId="3" fillId="2" borderId="24" xfId="0" applyNumberFormat="1" applyFont="1" applyFill="1" applyBorder="1" applyAlignment="1">
      <alignment horizontal="center" vertical="top" wrapText="1"/>
    </xf>
    <xf numFmtId="0" fontId="3" fillId="2" borderId="19" xfId="0" applyFont="1" applyFill="1" applyBorder="1" applyAlignment="1">
      <alignment horizontal="left" vertical="top" wrapText="1"/>
    </xf>
    <xf numFmtId="0" fontId="3" fillId="2" borderId="8" xfId="0" applyFont="1" applyFill="1" applyBorder="1" applyAlignment="1">
      <alignment horizontal="left" vertical="top" wrapText="1"/>
    </xf>
    <xf numFmtId="0" fontId="3" fillId="2" borderId="12" xfId="0" applyFont="1" applyFill="1" applyBorder="1" applyAlignment="1">
      <alignment horizontal="left" vertical="top" wrapText="1"/>
    </xf>
    <xf numFmtId="0" fontId="2" fillId="2" borderId="26" xfId="0" applyFont="1" applyFill="1" applyBorder="1" applyAlignment="1">
      <alignment vertical="top" wrapText="1"/>
    </xf>
    <xf numFmtId="0" fontId="2" fillId="2" borderId="23" xfId="0" applyFont="1" applyFill="1" applyBorder="1" applyAlignment="1">
      <alignment vertical="top" wrapText="1"/>
    </xf>
    <xf numFmtId="0" fontId="2" fillId="4" borderId="26" xfId="0" applyFont="1" applyFill="1" applyBorder="1" applyAlignment="1">
      <alignment vertical="top" wrapText="1"/>
    </xf>
    <xf numFmtId="0" fontId="4" fillId="4" borderId="27" xfId="0" applyFont="1" applyFill="1" applyBorder="1" applyAlignment="1">
      <alignment vertical="top" wrapText="1"/>
    </xf>
    <xf numFmtId="0" fontId="4" fillId="4" borderId="28" xfId="0" applyFont="1" applyFill="1" applyBorder="1" applyAlignment="1">
      <alignment vertical="top" wrapText="1"/>
    </xf>
    <xf numFmtId="49" fontId="3" fillId="2" borderId="23" xfId="0" applyNumberFormat="1" applyFont="1" applyFill="1" applyBorder="1" applyAlignment="1">
      <alignment horizontal="right" vertical="top"/>
    </xf>
    <xf numFmtId="49" fontId="3" fillId="2" borderId="29" xfId="0" applyNumberFormat="1" applyFont="1" applyFill="1" applyBorder="1" applyAlignment="1">
      <alignment horizontal="right" vertical="top"/>
    </xf>
    <xf numFmtId="4" fontId="3" fillId="2" borderId="34" xfId="0" applyNumberFormat="1" applyFont="1" applyFill="1" applyBorder="1" applyAlignment="1">
      <alignment horizontal="center" vertical="center" wrapText="1"/>
    </xf>
    <xf numFmtId="4" fontId="3" fillId="2" borderId="42" xfId="0" applyNumberFormat="1" applyFont="1" applyFill="1" applyBorder="1" applyAlignment="1">
      <alignment horizontal="center" vertical="center" wrapText="1"/>
    </xf>
    <xf numFmtId="0" fontId="1" fillId="2" borderId="29" xfId="0" applyFont="1" applyFill="1" applyBorder="1" applyAlignment="1">
      <alignment vertical="top" wrapText="1"/>
    </xf>
    <xf numFmtId="4" fontId="3" fillId="2" borderId="21" xfId="0" applyNumberFormat="1" applyFont="1" applyFill="1" applyBorder="1" applyAlignment="1">
      <alignment horizontal="center" vertical="center" wrapText="1"/>
    </xf>
    <xf numFmtId="4" fontId="3" fillId="2" borderId="10" xfId="0" applyNumberFormat="1" applyFont="1" applyFill="1" applyBorder="1" applyAlignment="1">
      <alignment horizontal="center" vertical="center" wrapText="1"/>
    </xf>
    <xf numFmtId="4" fontId="3" fillId="2" borderId="14" xfId="0" applyNumberFormat="1" applyFont="1" applyFill="1" applyBorder="1" applyAlignment="1">
      <alignment horizontal="center" vertical="center" wrapText="1"/>
    </xf>
    <xf numFmtId="0" fontId="2" fillId="2" borderId="28" xfId="0" applyFont="1" applyFill="1" applyBorder="1" applyAlignment="1">
      <alignment vertical="top" wrapText="1"/>
    </xf>
    <xf numFmtId="0" fontId="15" fillId="0" borderId="19" xfId="0" applyFont="1" applyFill="1" applyBorder="1" applyAlignment="1">
      <alignment horizontal="center" vertical="center" wrapText="1"/>
    </xf>
    <xf numFmtId="0" fontId="15" fillId="0" borderId="12"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1" fillId="2" borderId="15" xfId="0" applyFont="1" applyFill="1" applyBorder="1" applyAlignment="1">
      <alignment vertical="top" wrapText="1"/>
    </xf>
    <xf numFmtId="0" fontId="2" fillId="2" borderId="1" xfId="0" applyFont="1" applyFill="1" applyBorder="1" applyAlignment="1">
      <alignment vertical="top" wrapText="1"/>
    </xf>
    <xf numFmtId="0" fontId="2" fillId="2" borderId="16" xfId="0" applyFont="1" applyFill="1" applyBorder="1" applyAlignment="1">
      <alignment vertical="top" wrapText="1"/>
    </xf>
    <xf numFmtId="0" fontId="2" fillId="4" borderId="23" xfId="0" applyFont="1" applyFill="1" applyBorder="1" applyAlignment="1">
      <alignment vertical="top" wrapText="1"/>
    </xf>
    <xf numFmtId="0" fontId="3" fillId="2" borderId="20" xfId="0" applyFont="1" applyFill="1" applyBorder="1" applyAlignment="1">
      <alignment horizontal="center" vertical="center" wrapText="1"/>
    </xf>
    <xf numFmtId="0" fontId="3" fillId="2" borderId="13" xfId="0" applyFont="1" applyFill="1" applyBorder="1" applyAlignment="1">
      <alignment horizontal="center" vertical="center" wrapText="1"/>
    </xf>
  </cellXfs>
  <cellStyles count="2">
    <cellStyle name="Navadno" xfId="0" builtinId="0"/>
    <cellStyle name="Navadno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ova tema">
  <a:themeElements>
    <a:clrScheme name="Pisar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isarn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isarn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79"/>
  <sheetViews>
    <sheetView tabSelected="1" zoomScale="66" zoomScaleNormal="66" zoomScaleSheetLayoutView="28" workbookViewId="0">
      <selection sqref="A1:K1"/>
    </sheetView>
  </sheetViews>
  <sheetFormatPr defaultRowHeight="15.75" x14ac:dyDescent="0.25"/>
  <cols>
    <col min="1" max="1" width="8.42578125" style="100" customWidth="1"/>
    <col min="2" max="2" width="56.28515625" style="101" customWidth="1"/>
    <col min="3" max="3" width="21.42578125" style="101" customWidth="1"/>
    <col min="4" max="4" width="14.140625" style="101" customWidth="1"/>
    <col min="5" max="5" width="15.85546875" style="101" customWidth="1"/>
    <col min="6" max="6" width="19.140625" style="101" customWidth="1"/>
    <col min="7" max="7" width="19.42578125" style="222" customWidth="1"/>
    <col min="8" max="8" width="23" style="101" customWidth="1"/>
    <col min="9" max="9" width="19.5703125" style="101" customWidth="1"/>
    <col min="10" max="10" width="108.140625" style="101" customWidth="1"/>
    <col min="11" max="11" width="21.140625" style="130" customWidth="1"/>
  </cols>
  <sheetData>
    <row r="1" spans="1:11" ht="16.5" thickBot="1" x14ac:dyDescent="0.3">
      <c r="A1" s="245" t="s">
        <v>1609</v>
      </c>
      <c r="B1" s="246"/>
      <c r="C1" s="246"/>
      <c r="D1" s="246"/>
      <c r="E1" s="246"/>
      <c r="F1" s="246"/>
      <c r="G1" s="246"/>
      <c r="H1" s="246"/>
      <c r="I1" s="246"/>
      <c r="J1" s="246"/>
      <c r="K1" s="247"/>
    </row>
    <row r="2" spans="1:11" x14ac:dyDescent="0.25">
      <c r="A2" s="248"/>
      <c r="B2" s="248"/>
      <c r="C2" s="248"/>
      <c r="D2" s="248"/>
      <c r="E2" s="248"/>
      <c r="F2" s="248"/>
      <c r="G2" s="248"/>
      <c r="H2" s="248"/>
      <c r="I2" s="248"/>
      <c r="J2" s="248"/>
      <c r="K2" s="248"/>
    </row>
    <row r="3" spans="1:11" ht="16.5" thickBot="1" x14ac:dyDescent="0.3">
      <c r="A3" s="249"/>
      <c r="B3" s="250"/>
      <c r="C3" s="250"/>
      <c r="D3" s="250"/>
      <c r="E3" s="250"/>
      <c r="F3" s="250"/>
      <c r="G3" s="250"/>
      <c r="H3" s="250"/>
      <c r="I3" s="250"/>
      <c r="J3" s="250"/>
      <c r="K3" s="250"/>
    </row>
    <row r="4" spans="1:11" s="226" customFormat="1" ht="63.75" customHeight="1" thickBot="1" x14ac:dyDescent="0.3">
      <c r="A4" s="1" t="s">
        <v>0</v>
      </c>
      <c r="B4" s="2" t="s">
        <v>1</v>
      </c>
      <c r="C4" s="2" t="s">
        <v>2</v>
      </c>
      <c r="D4" s="2" t="s">
        <v>3</v>
      </c>
      <c r="E4" s="2" t="s">
        <v>4</v>
      </c>
      <c r="F4" s="2" t="s">
        <v>1608</v>
      </c>
      <c r="G4" s="196" t="s">
        <v>1437</v>
      </c>
      <c r="H4" s="2" t="s">
        <v>6</v>
      </c>
      <c r="I4" s="2" t="s">
        <v>946</v>
      </c>
      <c r="J4" s="3" t="s">
        <v>1432</v>
      </c>
      <c r="K4" s="103" t="s">
        <v>1607</v>
      </c>
    </row>
    <row r="5" spans="1:11" x14ac:dyDescent="0.25">
      <c r="A5" s="251" t="s">
        <v>7</v>
      </c>
      <c r="B5" s="252"/>
      <c r="C5" s="4"/>
      <c r="D5" s="161"/>
      <c r="E5" s="161"/>
      <c r="F5" s="161"/>
      <c r="G5" s="197"/>
      <c r="H5" s="5"/>
      <c r="I5" s="223"/>
      <c r="J5" s="6"/>
      <c r="K5" s="121"/>
    </row>
    <row r="6" spans="1:11" x14ac:dyDescent="0.25">
      <c r="A6" s="237" t="s">
        <v>8</v>
      </c>
      <c r="B6" s="238"/>
      <c r="C6" s="7"/>
      <c r="D6" s="93"/>
      <c r="E6" s="93"/>
      <c r="F6" s="93"/>
      <c r="G6" s="198"/>
      <c r="H6" s="8"/>
      <c r="I6" s="9"/>
      <c r="J6" s="9"/>
      <c r="K6" s="122"/>
    </row>
    <row r="7" spans="1:11" x14ac:dyDescent="0.25">
      <c r="A7" s="237" t="s">
        <v>9</v>
      </c>
      <c r="B7" s="238"/>
      <c r="C7" s="10"/>
      <c r="D7" s="16"/>
      <c r="E7" s="16"/>
      <c r="F7" s="16"/>
      <c r="G7" s="199"/>
      <c r="H7" s="11"/>
      <c r="I7" s="12"/>
      <c r="J7" s="12"/>
      <c r="K7" s="123"/>
    </row>
    <row r="8" spans="1:11" s="112" customFormat="1" ht="31.5" x14ac:dyDescent="0.25">
      <c r="A8" s="109" t="s">
        <v>950</v>
      </c>
      <c r="B8" s="110" t="s">
        <v>10</v>
      </c>
      <c r="C8" s="51" t="s">
        <v>236</v>
      </c>
      <c r="D8" s="141" t="s">
        <v>11</v>
      </c>
      <c r="E8" s="141" t="s">
        <v>11</v>
      </c>
      <c r="F8" s="141" t="s">
        <v>12</v>
      </c>
      <c r="G8" s="200" t="s">
        <v>12</v>
      </c>
      <c r="H8" s="141" t="s">
        <v>13</v>
      </c>
      <c r="I8" s="160" t="s">
        <v>11</v>
      </c>
      <c r="J8" s="12" t="s">
        <v>14</v>
      </c>
      <c r="K8" s="156" t="s">
        <v>863</v>
      </c>
    </row>
    <row r="9" spans="1:11" s="112" customFormat="1" ht="31.5" x14ac:dyDescent="0.25">
      <c r="A9" s="109" t="s">
        <v>951</v>
      </c>
      <c r="B9" s="110" t="s">
        <v>15</v>
      </c>
      <c r="C9" s="51" t="s">
        <v>236</v>
      </c>
      <c r="D9" s="13" t="s">
        <v>11</v>
      </c>
      <c r="E9" s="13" t="s">
        <v>11</v>
      </c>
      <c r="F9" s="13" t="s">
        <v>12</v>
      </c>
      <c r="G9" s="200" t="s">
        <v>12</v>
      </c>
      <c r="H9" s="141" t="s">
        <v>13</v>
      </c>
      <c r="I9" s="160" t="s">
        <v>11</v>
      </c>
      <c r="J9" s="108" t="s">
        <v>14</v>
      </c>
      <c r="K9" s="104" t="s">
        <v>863</v>
      </c>
    </row>
    <row r="10" spans="1:11" s="112" customFormat="1" ht="31.5" x14ac:dyDescent="0.25">
      <c r="A10" s="109" t="s">
        <v>952</v>
      </c>
      <c r="B10" s="110" t="s">
        <v>16</v>
      </c>
      <c r="C10" s="51" t="s">
        <v>236</v>
      </c>
      <c r="D10" s="13" t="s">
        <v>11</v>
      </c>
      <c r="E10" s="13" t="s">
        <v>11</v>
      </c>
      <c r="F10" s="13" t="s">
        <v>12</v>
      </c>
      <c r="G10" s="200" t="s">
        <v>12</v>
      </c>
      <c r="H10" s="141" t="s">
        <v>13</v>
      </c>
      <c r="I10" s="160" t="s">
        <v>11</v>
      </c>
      <c r="J10" s="108" t="s">
        <v>17</v>
      </c>
      <c r="K10" s="104" t="s">
        <v>864</v>
      </c>
    </row>
    <row r="11" spans="1:11" s="112" customFormat="1" ht="31.5" x14ac:dyDescent="0.25">
      <c r="A11" s="152" t="s">
        <v>953</v>
      </c>
      <c r="B11" s="107" t="s">
        <v>18</v>
      </c>
      <c r="C11" s="51" t="s">
        <v>236</v>
      </c>
      <c r="D11" s="139" t="s">
        <v>11</v>
      </c>
      <c r="E11" s="139" t="s">
        <v>11</v>
      </c>
      <c r="F11" s="139" t="s">
        <v>12</v>
      </c>
      <c r="G11" s="200" t="s">
        <v>12</v>
      </c>
      <c r="H11" s="141" t="s">
        <v>13</v>
      </c>
      <c r="I11" s="160" t="s">
        <v>11</v>
      </c>
      <c r="J11" s="106" t="s">
        <v>17</v>
      </c>
      <c r="K11" s="154" t="s">
        <v>864</v>
      </c>
    </row>
    <row r="12" spans="1:11" s="112" customFormat="1" x14ac:dyDescent="0.25">
      <c r="A12" s="241" t="s">
        <v>19</v>
      </c>
      <c r="B12" s="242"/>
      <c r="C12" s="147"/>
      <c r="D12" s="24"/>
      <c r="E12" s="24"/>
      <c r="F12" s="24"/>
      <c r="G12" s="201"/>
      <c r="H12" s="14"/>
      <c r="I12" s="224"/>
      <c r="J12" s="15"/>
      <c r="K12" s="104"/>
    </row>
    <row r="13" spans="1:11" s="112" customFormat="1" ht="31.5" x14ac:dyDescent="0.25">
      <c r="A13" s="153" t="s">
        <v>954</v>
      </c>
      <c r="B13" s="16" t="s">
        <v>20</v>
      </c>
      <c r="C13" s="51" t="s">
        <v>236</v>
      </c>
      <c r="D13" s="141" t="s">
        <v>11</v>
      </c>
      <c r="E13" s="141" t="s">
        <v>11</v>
      </c>
      <c r="F13" s="141" t="s">
        <v>12</v>
      </c>
      <c r="G13" s="200" t="s">
        <v>12</v>
      </c>
      <c r="H13" s="141" t="s">
        <v>21</v>
      </c>
      <c r="I13" s="160" t="s">
        <v>11</v>
      </c>
      <c r="J13" s="12" t="s">
        <v>22</v>
      </c>
      <c r="K13" s="156" t="s">
        <v>865</v>
      </c>
    </row>
    <row r="14" spans="1:11" s="112" customFormat="1" ht="31.5" x14ac:dyDescent="0.25">
      <c r="A14" s="109" t="s">
        <v>955</v>
      </c>
      <c r="B14" s="110" t="s">
        <v>23</v>
      </c>
      <c r="C14" s="51" t="s">
        <v>236</v>
      </c>
      <c r="D14" s="13" t="s">
        <v>11</v>
      </c>
      <c r="E14" s="13" t="s">
        <v>11</v>
      </c>
      <c r="F14" s="13" t="s">
        <v>12</v>
      </c>
      <c r="G14" s="200" t="s">
        <v>12</v>
      </c>
      <c r="H14" s="141" t="s">
        <v>21</v>
      </c>
      <c r="I14" s="160" t="s">
        <v>11</v>
      </c>
      <c r="J14" s="108" t="s">
        <v>22</v>
      </c>
      <c r="K14" s="104" t="s">
        <v>865</v>
      </c>
    </row>
    <row r="15" spans="1:11" s="112" customFormat="1" ht="31.5" x14ac:dyDescent="0.25">
      <c r="A15" s="109" t="s">
        <v>956</v>
      </c>
      <c r="B15" s="110" t="s">
        <v>24</v>
      </c>
      <c r="C15" s="51" t="s">
        <v>236</v>
      </c>
      <c r="D15" s="13" t="s">
        <v>11</v>
      </c>
      <c r="E15" s="13" t="s">
        <v>11</v>
      </c>
      <c r="F15" s="13" t="s">
        <v>12</v>
      </c>
      <c r="G15" s="200" t="s">
        <v>12</v>
      </c>
      <c r="H15" s="141" t="s">
        <v>13</v>
      </c>
      <c r="I15" s="160" t="s">
        <v>11</v>
      </c>
      <c r="J15" s="108" t="s">
        <v>22</v>
      </c>
      <c r="K15" s="104" t="s">
        <v>866</v>
      </c>
    </row>
    <row r="16" spans="1:11" s="112" customFormat="1" ht="31.5" x14ac:dyDescent="0.25">
      <c r="A16" s="109" t="s">
        <v>957</v>
      </c>
      <c r="B16" s="110" t="s">
        <v>25</v>
      </c>
      <c r="C16" s="51" t="s">
        <v>236</v>
      </c>
      <c r="D16" s="13" t="s">
        <v>11</v>
      </c>
      <c r="E16" s="13" t="s">
        <v>11</v>
      </c>
      <c r="F16" s="13" t="s">
        <v>12</v>
      </c>
      <c r="G16" s="200" t="s">
        <v>12</v>
      </c>
      <c r="H16" s="141" t="s">
        <v>13</v>
      </c>
      <c r="I16" s="160" t="s">
        <v>11</v>
      </c>
      <c r="J16" s="108" t="s">
        <v>22</v>
      </c>
      <c r="K16" s="104" t="s">
        <v>866</v>
      </c>
    </row>
    <row r="17" spans="1:11" s="112" customFormat="1" ht="31.5" x14ac:dyDescent="0.25">
      <c r="A17" s="109" t="s">
        <v>958</v>
      </c>
      <c r="B17" s="110" t="s">
        <v>26</v>
      </c>
      <c r="C17" s="51" t="s">
        <v>236</v>
      </c>
      <c r="D17" s="13" t="s">
        <v>11</v>
      </c>
      <c r="E17" s="13" t="s">
        <v>11</v>
      </c>
      <c r="F17" s="13" t="s">
        <v>12</v>
      </c>
      <c r="G17" s="200" t="s">
        <v>12</v>
      </c>
      <c r="H17" s="141" t="s">
        <v>13</v>
      </c>
      <c r="I17" s="160" t="s">
        <v>11</v>
      </c>
      <c r="J17" s="108" t="s">
        <v>22</v>
      </c>
      <c r="K17" s="104" t="s">
        <v>876</v>
      </c>
    </row>
    <row r="18" spans="1:11" s="112" customFormat="1" ht="31.5" x14ac:dyDescent="0.25">
      <c r="A18" s="109" t="s">
        <v>959</v>
      </c>
      <c r="B18" s="110" t="s">
        <v>27</v>
      </c>
      <c r="C18" s="51" t="s">
        <v>236</v>
      </c>
      <c r="D18" s="13" t="s">
        <v>11</v>
      </c>
      <c r="E18" s="13" t="s">
        <v>11</v>
      </c>
      <c r="F18" s="13" t="s">
        <v>12</v>
      </c>
      <c r="G18" s="200" t="s">
        <v>12</v>
      </c>
      <c r="H18" s="141" t="s">
        <v>13</v>
      </c>
      <c r="I18" s="160" t="s">
        <v>11</v>
      </c>
      <c r="J18" s="108" t="s">
        <v>22</v>
      </c>
      <c r="K18" s="104" t="s">
        <v>876</v>
      </c>
    </row>
    <row r="19" spans="1:11" s="112" customFormat="1" ht="31.5" x14ac:dyDescent="0.25">
      <c r="A19" s="109" t="s">
        <v>960</v>
      </c>
      <c r="B19" s="110" t="s">
        <v>28</v>
      </c>
      <c r="C19" s="51" t="s">
        <v>236</v>
      </c>
      <c r="D19" s="13" t="s">
        <v>11</v>
      </c>
      <c r="E19" s="13" t="s">
        <v>11</v>
      </c>
      <c r="F19" s="13" t="s">
        <v>12</v>
      </c>
      <c r="G19" s="200" t="s">
        <v>12</v>
      </c>
      <c r="H19" s="141" t="s">
        <v>13</v>
      </c>
      <c r="I19" s="160" t="s">
        <v>11</v>
      </c>
      <c r="J19" s="108" t="s">
        <v>29</v>
      </c>
      <c r="K19" s="104" t="s">
        <v>877</v>
      </c>
    </row>
    <row r="20" spans="1:11" s="112" customFormat="1" ht="31.5" x14ac:dyDescent="0.25">
      <c r="A20" s="109" t="s">
        <v>961</v>
      </c>
      <c r="B20" s="110" t="s">
        <v>30</v>
      </c>
      <c r="C20" s="51" t="s">
        <v>236</v>
      </c>
      <c r="D20" s="13" t="s">
        <v>11</v>
      </c>
      <c r="E20" s="13" t="s">
        <v>11</v>
      </c>
      <c r="F20" s="13" t="s">
        <v>12</v>
      </c>
      <c r="G20" s="200" t="s">
        <v>12</v>
      </c>
      <c r="H20" s="141" t="s">
        <v>13</v>
      </c>
      <c r="I20" s="160" t="s">
        <v>11</v>
      </c>
      <c r="J20" s="108" t="s">
        <v>29</v>
      </c>
      <c r="K20" s="104" t="s">
        <v>877</v>
      </c>
    </row>
    <row r="21" spans="1:11" s="112" customFormat="1" ht="31.5" x14ac:dyDescent="0.25">
      <c r="A21" s="109" t="s">
        <v>962</v>
      </c>
      <c r="B21" s="110" t="s">
        <v>31</v>
      </c>
      <c r="C21" s="51" t="s">
        <v>236</v>
      </c>
      <c r="D21" s="13" t="s">
        <v>11</v>
      </c>
      <c r="E21" s="13" t="s">
        <v>11</v>
      </c>
      <c r="F21" s="13" t="s">
        <v>12</v>
      </c>
      <c r="G21" s="200" t="s">
        <v>12</v>
      </c>
      <c r="H21" s="141" t="s">
        <v>13</v>
      </c>
      <c r="I21" s="160" t="s">
        <v>11</v>
      </c>
      <c r="J21" s="108" t="s">
        <v>32</v>
      </c>
      <c r="K21" s="104" t="s">
        <v>878</v>
      </c>
    </row>
    <row r="22" spans="1:11" s="112" customFormat="1" ht="31.5" x14ac:dyDescent="0.25">
      <c r="A22" s="109" t="s">
        <v>963</v>
      </c>
      <c r="B22" s="110" t="s">
        <v>33</v>
      </c>
      <c r="C22" s="51" t="s">
        <v>236</v>
      </c>
      <c r="D22" s="13" t="s">
        <v>11</v>
      </c>
      <c r="E22" s="13" t="s">
        <v>11</v>
      </c>
      <c r="F22" s="13" t="s">
        <v>12</v>
      </c>
      <c r="G22" s="200" t="s">
        <v>12</v>
      </c>
      <c r="H22" s="13" t="s">
        <v>13</v>
      </c>
      <c r="I22" s="160" t="s">
        <v>11</v>
      </c>
      <c r="J22" s="108" t="s">
        <v>34</v>
      </c>
      <c r="K22" s="104" t="s">
        <v>878</v>
      </c>
    </row>
    <row r="23" spans="1:11" s="112" customFormat="1" ht="47.25" x14ac:dyDescent="0.25">
      <c r="A23" s="109" t="s">
        <v>964</v>
      </c>
      <c r="B23" s="110" t="s">
        <v>35</v>
      </c>
      <c r="C23" s="51" t="s">
        <v>236</v>
      </c>
      <c r="D23" s="13" t="s">
        <v>11</v>
      </c>
      <c r="E23" s="13" t="s">
        <v>11</v>
      </c>
      <c r="F23" s="13" t="s">
        <v>12</v>
      </c>
      <c r="G23" s="200" t="s">
        <v>12</v>
      </c>
      <c r="H23" s="141" t="s">
        <v>13</v>
      </c>
      <c r="I23" s="160" t="s">
        <v>11</v>
      </c>
      <c r="J23" s="108" t="s">
        <v>36</v>
      </c>
      <c r="K23" s="104" t="s">
        <v>879</v>
      </c>
    </row>
    <row r="24" spans="1:11" s="112" customFormat="1" ht="47.25" x14ac:dyDescent="0.25">
      <c r="A24" s="109" t="s">
        <v>965</v>
      </c>
      <c r="B24" s="110" t="s">
        <v>37</v>
      </c>
      <c r="C24" s="51" t="s">
        <v>236</v>
      </c>
      <c r="D24" s="13" t="s">
        <v>11</v>
      </c>
      <c r="E24" s="13" t="s">
        <v>11</v>
      </c>
      <c r="F24" s="13" t="s">
        <v>12</v>
      </c>
      <c r="G24" s="200" t="s">
        <v>12</v>
      </c>
      <c r="H24" s="141" t="s">
        <v>13</v>
      </c>
      <c r="I24" s="160" t="s">
        <v>11</v>
      </c>
      <c r="J24" s="108" t="s">
        <v>36</v>
      </c>
      <c r="K24" s="104" t="s">
        <v>879</v>
      </c>
    </row>
    <row r="25" spans="1:11" s="112" customFormat="1" ht="31.5" x14ac:dyDescent="0.25">
      <c r="A25" s="109" t="s">
        <v>966</v>
      </c>
      <c r="B25" s="110" t="s">
        <v>38</v>
      </c>
      <c r="C25" s="51" t="s">
        <v>236</v>
      </c>
      <c r="D25" s="13" t="s">
        <v>11</v>
      </c>
      <c r="E25" s="13" t="s">
        <v>11</v>
      </c>
      <c r="F25" s="13" t="s">
        <v>12</v>
      </c>
      <c r="G25" s="200" t="s">
        <v>12</v>
      </c>
      <c r="H25" s="141" t="s">
        <v>39</v>
      </c>
      <c r="I25" s="160" t="s">
        <v>11</v>
      </c>
      <c r="J25" s="108" t="s">
        <v>22</v>
      </c>
      <c r="K25" s="104" t="s">
        <v>880</v>
      </c>
    </row>
    <row r="26" spans="1:11" s="112" customFormat="1" ht="31.5" x14ac:dyDescent="0.25">
      <c r="A26" s="152" t="s">
        <v>967</v>
      </c>
      <c r="B26" s="107" t="s">
        <v>40</v>
      </c>
      <c r="C26" s="51" t="s">
        <v>236</v>
      </c>
      <c r="D26" s="139" t="s">
        <v>11</v>
      </c>
      <c r="E26" s="139" t="s">
        <v>11</v>
      </c>
      <c r="F26" s="139" t="s">
        <v>12</v>
      </c>
      <c r="G26" s="200" t="s">
        <v>12</v>
      </c>
      <c r="H26" s="141" t="s">
        <v>39</v>
      </c>
      <c r="I26" s="160" t="s">
        <v>11</v>
      </c>
      <c r="J26" s="106" t="s">
        <v>22</v>
      </c>
      <c r="K26" s="154" t="s">
        <v>880</v>
      </c>
    </row>
    <row r="27" spans="1:11" s="112" customFormat="1" x14ac:dyDescent="0.25">
      <c r="A27" s="241" t="s">
        <v>41</v>
      </c>
      <c r="B27" s="242"/>
      <c r="C27" s="147"/>
      <c r="D27" s="24"/>
      <c r="E27" s="24"/>
      <c r="F27" s="24"/>
      <c r="G27" s="201"/>
      <c r="H27" s="147"/>
      <c r="I27" s="15"/>
      <c r="J27" s="15"/>
      <c r="K27" s="104"/>
    </row>
    <row r="28" spans="1:11" s="112" customFormat="1" ht="31.5" x14ac:dyDescent="0.25">
      <c r="A28" s="153" t="s">
        <v>968</v>
      </c>
      <c r="B28" s="16" t="s">
        <v>42</v>
      </c>
      <c r="C28" s="51" t="s">
        <v>236</v>
      </c>
      <c r="D28" s="141" t="s">
        <v>11</v>
      </c>
      <c r="E28" s="141" t="s">
        <v>11</v>
      </c>
      <c r="F28" s="141" t="s">
        <v>12</v>
      </c>
      <c r="G28" s="200" t="s">
        <v>12</v>
      </c>
      <c r="H28" s="141" t="s">
        <v>13</v>
      </c>
      <c r="I28" s="160" t="s">
        <v>11</v>
      </c>
      <c r="J28" s="12" t="s">
        <v>43</v>
      </c>
      <c r="K28" s="156" t="s">
        <v>881</v>
      </c>
    </row>
    <row r="29" spans="1:11" s="112" customFormat="1" ht="31.5" x14ac:dyDescent="0.25">
      <c r="A29" s="109" t="s">
        <v>969</v>
      </c>
      <c r="B29" s="110" t="s">
        <v>44</v>
      </c>
      <c r="C29" s="51" t="s">
        <v>236</v>
      </c>
      <c r="D29" s="13" t="s">
        <v>11</v>
      </c>
      <c r="E29" s="13" t="s">
        <v>11</v>
      </c>
      <c r="F29" s="13" t="s">
        <v>12</v>
      </c>
      <c r="G29" s="200" t="s">
        <v>12</v>
      </c>
      <c r="H29" s="141" t="s">
        <v>13</v>
      </c>
      <c r="I29" s="160" t="s">
        <v>11</v>
      </c>
      <c r="J29" s="108" t="s">
        <v>45</v>
      </c>
      <c r="K29" s="104" t="s">
        <v>881</v>
      </c>
    </row>
    <row r="30" spans="1:11" s="112" customFormat="1" ht="31.5" x14ac:dyDescent="0.25">
      <c r="A30" s="109" t="s">
        <v>970</v>
      </c>
      <c r="B30" s="110" t="s">
        <v>46</v>
      </c>
      <c r="C30" s="51" t="s">
        <v>236</v>
      </c>
      <c r="D30" s="13" t="s">
        <v>11</v>
      </c>
      <c r="E30" s="13" t="s">
        <v>11</v>
      </c>
      <c r="F30" s="13" t="s">
        <v>12</v>
      </c>
      <c r="G30" s="200" t="s">
        <v>12</v>
      </c>
      <c r="H30" s="141" t="s">
        <v>13</v>
      </c>
      <c r="I30" s="160" t="s">
        <v>11</v>
      </c>
      <c r="J30" s="108" t="s">
        <v>47</v>
      </c>
      <c r="K30" s="104" t="s">
        <v>882</v>
      </c>
    </row>
    <row r="31" spans="1:11" s="112" customFormat="1" ht="31.5" x14ac:dyDescent="0.25">
      <c r="A31" s="109" t="s">
        <v>971</v>
      </c>
      <c r="B31" s="110" t="s">
        <v>48</v>
      </c>
      <c r="C31" s="51" t="s">
        <v>236</v>
      </c>
      <c r="D31" s="13" t="s">
        <v>11</v>
      </c>
      <c r="E31" s="13" t="s">
        <v>11</v>
      </c>
      <c r="F31" s="13" t="s">
        <v>12</v>
      </c>
      <c r="G31" s="200" t="s">
        <v>12</v>
      </c>
      <c r="H31" s="141" t="s">
        <v>13</v>
      </c>
      <c r="I31" s="160" t="s">
        <v>11</v>
      </c>
      <c r="J31" s="108" t="s">
        <v>47</v>
      </c>
      <c r="K31" s="104" t="s">
        <v>882</v>
      </c>
    </row>
    <row r="32" spans="1:11" s="112" customFormat="1" ht="31.5" x14ac:dyDescent="0.25">
      <c r="A32" s="109" t="s">
        <v>972</v>
      </c>
      <c r="B32" s="110" t="s">
        <v>49</v>
      </c>
      <c r="C32" s="51" t="s">
        <v>236</v>
      </c>
      <c r="D32" s="13" t="s">
        <v>11</v>
      </c>
      <c r="E32" s="13" t="s">
        <v>11</v>
      </c>
      <c r="F32" s="13" t="s">
        <v>12</v>
      </c>
      <c r="G32" s="200" t="s">
        <v>12</v>
      </c>
      <c r="H32" s="141" t="s">
        <v>13</v>
      </c>
      <c r="I32" s="160" t="s">
        <v>11</v>
      </c>
      <c r="J32" s="108" t="s">
        <v>50</v>
      </c>
      <c r="K32" s="104" t="s">
        <v>916</v>
      </c>
    </row>
    <row r="33" spans="1:11" s="112" customFormat="1" ht="31.5" x14ac:dyDescent="0.25">
      <c r="A33" s="152" t="s">
        <v>973</v>
      </c>
      <c r="B33" s="107" t="s">
        <v>51</v>
      </c>
      <c r="C33" s="51" t="s">
        <v>236</v>
      </c>
      <c r="D33" s="139" t="s">
        <v>11</v>
      </c>
      <c r="E33" s="139" t="s">
        <v>11</v>
      </c>
      <c r="F33" s="139" t="s">
        <v>12</v>
      </c>
      <c r="G33" s="200" t="s">
        <v>12</v>
      </c>
      <c r="H33" s="141" t="s">
        <v>13</v>
      </c>
      <c r="I33" s="160" t="s">
        <v>11</v>
      </c>
      <c r="J33" s="106" t="s">
        <v>50</v>
      </c>
      <c r="K33" s="154" t="s">
        <v>916</v>
      </c>
    </row>
    <row r="34" spans="1:11" s="112" customFormat="1" x14ac:dyDescent="0.25">
      <c r="A34" s="241" t="s">
        <v>52</v>
      </c>
      <c r="B34" s="242"/>
      <c r="C34" s="147"/>
      <c r="D34" s="24"/>
      <c r="E34" s="24"/>
      <c r="F34" s="24"/>
      <c r="G34" s="201"/>
      <c r="H34" s="17"/>
      <c r="I34" s="225"/>
      <c r="J34" s="15"/>
      <c r="K34" s="104"/>
    </row>
    <row r="35" spans="1:11" s="112" customFormat="1" ht="31.5" x14ac:dyDescent="0.25">
      <c r="A35" s="109" t="s">
        <v>974</v>
      </c>
      <c r="B35" s="110" t="s">
        <v>53</v>
      </c>
      <c r="C35" s="51" t="s">
        <v>236</v>
      </c>
      <c r="D35" s="13" t="s">
        <v>11</v>
      </c>
      <c r="E35" s="13" t="s">
        <v>11</v>
      </c>
      <c r="F35" s="13" t="s">
        <v>12</v>
      </c>
      <c r="G35" s="200" t="s">
        <v>12</v>
      </c>
      <c r="H35" s="13" t="s">
        <v>21</v>
      </c>
      <c r="I35" s="160" t="s">
        <v>11</v>
      </c>
      <c r="J35" s="108" t="s">
        <v>54</v>
      </c>
      <c r="K35" s="104" t="s">
        <v>867</v>
      </c>
    </row>
    <row r="36" spans="1:11" s="112" customFormat="1" ht="31.5" x14ac:dyDescent="0.25">
      <c r="A36" s="109" t="s">
        <v>975</v>
      </c>
      <c r="B36" s="110" t="s">
        <v>55</v>
      </c>
      <c r="C36" s="51" t="s">
        <v>236</v>
      </c>
      <c r="D36" s="13" t="s">
        <v>11</v>
      </c>
      <c r="E36" s="13" t="s">
        <v>11</v>
      </c>
      <c r="F36" s="13" t="s">
        <v>12</v>
      </c>
      <c r="G36" s="200" t="s">
        <v>12</v>
      </c>
      <c r="H36" s="13" t="s">
        <v>21</v>
      </c>
      <c r="I36" s="160" t="s">
        <v>11</v>
      </c>
      <c r="J36" s="108" t="s">
        <v>54</v>
      </c>
      <c r="K36" s="104" t="s">
        <v>867</v>
      </c>
    </row>
    <row r="37" spans="1:11" s="112" customFormat="1" ht="31.5" x14ac:dyDescent="0.25">
      <c r="A37" s="153" t="s">
        <v>976</v>
      </c>
      <c r="B37" s="16" t="s">
        <v>56</v>
      </c>
      <c r="C37" s="51" t="s">
        <v>236</v>
      </c>
      <c r="D37" s="141" t="s">
        <v>11</v>
      </c>
      <c r="E37" s="141" t="s">
        <v>11</v>
      </c>
      <c r="F37" s="141" t="s">
        <v>12</v>
      </c>
      <c r="G37" s="200" t="s">
        <v>12</v>
      </c>
      <c r="H37" s="141" t="s">
        <v>13</v>
      </c>
      <c r="I37" s="160" t="s">
        <v>11</v>
      </c>
      <c r="J37" s="12" t="s">
        <v>54</v>
      </c>
      <c r="K37" s="104" t="s">
        <v>883</v>
      </c>
    </row>
    <row r="38" spans="1:11" s="112" customFormat="1" ht="31.5" x14ac:dyDescent="0.25">
      <c r="A38" s="153" t="s">
        <v>977</v>
      </c>
      <c r="B38" s="16" t="s">
        <v>57</v>
      </c>
      <c r="C38" s="51" t="s">
        <v>236</v>
      </c>
      <c r="D38" s="141" t="s">
        <v>11</v>
      </c>
      <c r="E38" s="141" t="s">
        <v>11</v>
      </c>
      <c r="F38" s="141" t="s">
        <v>12</v>
      </c>
      <c r="G38" s="200" t="s">
        <v>12</v>
      </c>
      <c r="H38" s="141" t="s">
        <v>13</v>
      </c>
      <c r="I38" s="160" t="s">
        <v>11</v>
      </c>
      <c r="J38" s="12" t="s">
        <v>54</v>
      </c>
      <c r="K38" s="156" t="s">
        <v>883</v>
      </c>
    </row>
    <row r="39" spans="1:11" s="112" customFormat="1" ht="31.5" x14ac:dyDescent="0.25">
      <c r="A39" s="109" t="s">
        <v>978</v>
      </c>
      <c r="B39" s="110" t="s">
        <v>58</v>
      </c>
      <c r="C39" s="51" t="s">
        <v>236</v>
      </c>
      <c r="D39" s="13" t="s">
        <v>11</v>
      </c>
      <c r="E39" s="13" t="s">
        <v>11</v>
      </c>
      <c r="F39" s="13" t="s">
        <v>12</v>
      </c>
      <c r="G39" s="200" t="s">
        <v>12</v>
      </c>
      <c r="H39" s="141" t="s">
        <v>13</v>
      </c>
      <c r="I39" s="160" t="s">
        <v>11</v>
      </c>
      <c r="J39" s="108" t="s">
        <v>54</v>
      </c>
      <c r="K39" s="104" t="s">
        <v>902</v>
      </c>
    </row>
    <row r="40" spans="1:11" s="112" customFormat="1" ht="31.5" x14ac:dyDescent="0.25">
      <c r="A40" s="109" t="s">
        <v>979</v>
      </c>
      <c r="B40" s="110" t="s">
        <v>59</v>
      </c>
      <c r="C40" s="51" t="s">
        <v>236</v>
      </c>
      <c r="D40" s="13" t="s">
        <v>11</v>
      </c>
      <c r="E40" s="13" t="s">
        <v>11</v>
      </c>
      <c r="F40" s="13" t="s">
        <v>12</v>
      </c>
      <c r="G40" s="200" t="s">
        <v>12</v>
      </c>
      <c r="H40" s="141" t="s">
        <v>13</v>
      </c>
      <c r="I40" s="160" t="s">
        <v>11</v>
      </c>
      <c r="J40" s="108" t="s">
        <v>54</v>
      </c>
      <c r="K40" s="104" t="s">
        <v>902</v>
      </c>
    </row>
    <row r="41" spans="1:11" s="112" customFormat="1" ht="31.5" x14ac:dyDescent="0.25">
      <c r="A41" s="109" t="s">
        <v>980</v>
      </c>
      <c r="B41" s="110" t="s">
        <v>60</v>
      </c>
      <c r="C41" s="51" t="s">
        <v>236</v>
      </c>
      <c r="D41" s="13" t="s">
        <v>11</v>
      </c>
      <c r="E41" s="13" t="s">
        <v>11</v>
      </c>
      <c r="F41" s="13" t="s">
        <v>12</v>
      </c>
      <c r="G41" s="200" t="s">
        <v>12</v>
      </c>
      <c r="H41" s="141" t="s">
        <v>13</v>
      </c>
      <c r="I41" s="160" t="s">
        <v>11</v>
      </c>
      <c r="J41" s="108" t="s">
        <v>61</v>
      </c>
      <c r="K41" s="104" t="s">
        <v>884</v>
      </c>
    </row>
    <row r="42" spans="1:11" s="112" customFormat="1" ht="31.5" x14ac:dyDescent="0.25">
      <c r="A42" s="109" t="s">
        <v>981</v>
      </c>
      <c r="B42" s="110" t="s">
        <v>62</v>
      </c>
      <c r="C42" s="51" t="s">
        <v>236</v>
      </c>
      <c r="D42" s="13" t="s">
        <v>11</v>
      </c>
      <c r="E42" s="13" t="s">
        <v>11</v>
      </c>
      <c r="F42" s="13" t="s">
        <v>12</v>
      </c>
      <c r="G42" s="200" t="s">
        <v>12</v>
      </c>
      <c r="H42" s="141" t="s">
        <v>13</v>
      </c>
      <c r="I42" s="160" t="s">
        <v>11</v>
      </c>
      <c r="J42" s="108" t="s">
        <v>61</v>
      </c>
      <c r="K42" s="104" t="s">
        <v>884</v>
      </c>
    </row>
    <row r="43" spans="1:11" s="112" customFormat="1" ht="31.5" x14ac:dyDescent="0.25">
      <c r="A43" s="109" t="s">
        <v>982</v>
      </c>
      <c r="B43" s="110" t="s">
        <v>63</v>
      </c>
      <c r="C43" s="51" t="s">
        <v>236</v>
      </c>
      <c r="D43" s="13" t="s">
        <v>11</v>
      </c>
      <c r="E43" s="13" t="s">
        <v>11</v>
      </c>
      <c r="F43" s="13" t="s">
        <v>12</v>
      </c>
      <c r="G43" s="200" t="s">
        <v>12</v>
      </c>
      <c r="H43" s="141" t="s">
        <v>13</v>
      </c>
      <c r="I43" s="160" t="s">
        <v>11</v>
      </c>
      <c r="J43" s="108" t="s">
        <v>64</v>
      </c>
      <c r="K43" s="104" t="s">
        <v>885</v>
      </c>
    </row>
    <row r="44" spans="1:11" s="112" customFormat="1" ht="31.5" x14ac:dyDescent="0.25">
      <c r="A44" s="109" t="s">
        <v>983</v>
      </c>
      <c r="B44" s="110" t="s">
        <v>65</v>
      </c>
      <c r="C44" s="51" t="s">
        <v>236</v>
      </c>
      <c r="D44" s="13" t="s">
        <v>11</v>
      </c>
      <c r="E44" s="13" t="s">
        <v>11</v>
      </c>
      <c r="F44" s="13" t="s">
        <v>12</v>
      </c>
      <c r="G44" s="200" t="s">
        <v>12</v>
      </c>
      <c r="H44" s="141" t="s">
        <v>13</v>
      </c>
      <c r="I44" s="160" t="s">
        <v>11</v>
      </c>
      <c r="J44" s="108" t="s">
        <v>64</v>
      </c>
      <c r="K44" s="104" t="s">
        <v>885</v>
      </c>
    </row>
    <row r="45" spans="1:11" s="112" customFormat="1" ht="31.5" x14ac:dyDescent="0.25">
      <c r="A45" s="109" t="s">
        <v>984</v>
      </c>
      <c r="B45" s="110" t="s">
        <v>66</v>
      </c>
      <c r="C45" s="51" t="s">
        <v>236</v>
      </c>
      <c r="D45" s="13" t="s">
        <v>11</v>
      </c>
      <c r="E45" s="13" t="s">
        <v>11</v>
      </c>
      <c r="F45" s="13" t="s">
        <v>12</v>
      </c>
      <c r="G45" s="200" t="s">
        <v>12</v>
      </c>
      <c r="H45" s="141" t="s">
        <v>13</v>
      </c>
      <c r="I45" s="160" t="s">
        <v>11</v>
      </c>
      <c r="J45" s="108" t="s">
        <v>67</v>
      </c>
      <c r="K45" s="104" t="s">
        <v>903</v>
      </c>
    </row>
    <row r="46" spans="1:11" s="112" customFormat="1" ht="31.5" x14ac:dyDescent="0.25">
      <c r="A46" s="152" t="s">
        <v>985</v>
      </c>
      <c r="B46" s="107" t="s">
        <v>68</v>
      </c>
      <c r="C46" s="51" t="s">
        <v>236</v>
      </c>
      <c r="D46" s="139" t="s">
        <v>11</v>
      </c>
      <c r="E46" s="139" t="s">
        <v>11</v>
      </c>
      <c r="F46" s="139" t="s">
        <v>12</v>
      </c>
      <c r="G46" s="200" t="s">
        <v>12</v>
      </c>
      <c r="H46" s="141" t="s">
        <v>13</v>
      </c>
      <c r="I46" s="160" t="s">
        <v>11</v>
      </c>
      <c r="J46" s="106" t="s">
        <v>67</v>
      </c>
      <c r="K46" s="154" t="s">
        <v>903</v>
      </c>
    </row>
    <row r="47" spans="1:11" s="112" customFormat="1" x14ac:dyDescent="0.25">
      <c r="A47" s="241" t="s">
        <v>69</v>
      </c>
      <c r="B47" s="242"/>
      <c r="C47" s="147"/>
      <c r="D47" s="24"/>
      <c r="E47" s="24"/>
      <c r="F47" s="24"/>
      <c r="G47" s="201"/>
      <c r="H47" s="147"/>
      <c r="I47" s="15"/>
      <c r="J47" s="15"/>
      <c r="K47" s="104"/>
    </row>
    <row r="48" spans="1:11" s="112" customFormat="1" ht="31.5" x14ac:dyDescent="0.25">
      <c r="A48" s="153" t="s">
        <v>986</v>
      </c>
      <c r="B48" s="16" t="s">
        <v>70</v>
      </c>
      <c r="C48" s="51" t="s">
        <v>236</v>
      </c>
      <c r="D48" s="141" t="s">
        <v>11</v>
      </c>
      <c r="E48" s="141" t="s">
        <v>11</v>
      </c>
      <c r="F48" s="141" t="s">
        <v>12</v>
      </c>
      <c r="G48" s="200" t="s">
        <v>12</v>
      </c>
      <c r="H48" s="141" t="s">
        <v>13</v>
      </c>
      <c r="I48" s="160" t="s">
        <v>11</v>
      </c>
      <c r="J48" s="12" t="s">
        <v>71</v>
      </c>
      <c r="K48" s="156" t="s">
        <v>886</v>
      </c>
    </row>
    <row r="49" spans="1:11" s="112" customFormat="1" ht="31.5" x14ac:dyDescent="0.25">
      <c r="A49" s="109" t="s">
        <v>987</v>
      </c>
      <c r="B49" s="110" t="s">
        <v>72</v>
      </c>
      <c r="C49" s="51" t="s">
        <v>236</v>
      </c>
      <c r="D49" s="13" t="s">
        <v>11</v>
      </c>
      <c r="E49" s="13" t="s">
        <v>11</v>
      </c>
      <c r="F49" s="13" t="s">
        <v>12</v>
      </c>
      <c r="G49" s="200" t="s">
        <v>12</v>
      </c>
      <c r="H49" s="141" t="s">
        <v>13</v>
      </c>
      <c r="I49" s="160" t="s">
        <v>11</v>
      </c>
      <c r="J49" s="108" t="s">
        <v>71</v>
      </c>
      <c r="K49" s="104" t="s">
        <v>886</v>
      </c>
    </row>
    <row r="50" spans="1:11" s="112" customFormat="1" ht="31.5" x14ac:dyDescent="0.25">
      <c r="A50" s="109" t="s">
        <v>988</v>
      </c>
      <c r="B50" s="110" t="s">
        <v>73</v>
      </c>
      <c r="C50" s="51" t="s">
        <v>236</v>
      </c>
      <c r="D50" s="13" t="s">
        <v>11</v>
      </c>
      <c r="E50" s="13" t="s">
        <v>11</v>
      </c>
      <c r="F50" s="13" t="s">
        <v>12</v>
      </c>
      <c r="G50" s="200" t="s">
        <v>12</v>
      </c>
      <c r="H50" s="141" t="s">
        <v>13</v>
      </c>
      <c r="I50" s="160" t="s">
        <v>11</v>
      </c>
      <c r="J50" s="108" t="s">
        <v>74</v>
      </c>
      <c r="K50" s="104" t="s">
        <v>887</v>
      </c>
    </row>
    <row r="51" spans="1:11" s="112" customFormat="1" ht="31.5" x14ac:dyDescent="0.25">
      <c r="A51" s="109" t="s">
        <v>989</v>
      </c>
      <c r="B51" s="110" t="s">
        <v>75</v>
      </c>
      <c r="C51" s="51" t="s">
        <v>236</v>
      </c>
      <c r="D51" s="13" t="s">
        <v>11</v>
      </c>
      <c r="E51" s="13" t="s">
        <v>11</v>
      </c>
      <c r="F51" s="13" t="s">
        <v>12</v>
      </c>
      <c r="G51" s="200" t="s">
        <v>12</v>
      </c>
      <c r="H51" s="141" t="s">
        <v>13</v>
      </c>
      <c r="I51" s="160" t="s">
        <v>11</v>
      </c>
      <c r="J51" s="108" t="s">
        <v>74</v>
      </c>
      <c r="K51" s="104" t="s">
        <v>887</v>
      </c>
    </row>
    <row r="52" spans="1:11" s="112" customFormat="1" ht="31.5" x14ac:dyDescent="0.25">
      <c r="A52" s="109" t="s">
        <v>990</v>
      </c>
      <c r="B52" s="110" t="s">
        <v>76</v>
      </c>
      <c r="C52" s="51" t="s">
        <v>236</v>
      </c>
      <c r="D52" s="13" t="s">
        <v>11</v>
      </c>
      <c r="E52" s="13" t="s">
        <v>11</v>
      </c>
      <c r="F52" s="13" t="s">
        <v>12</v>
      </c>
      <c r="G52" s="200" t="s">
        <v>12</v>
      </c>
      <c r="H52" s="141" t="s">
        <v>13</v>
      </c>
      <c r="I52" s="160" t="s">
        <v>11</v>
      </c>
      <c r="J52" s="108" t="s">
        <v>77</v>
      </c>
      <c r="K52" s="104" t="s">
        <v>904</v>
      </c>
    </row>
    <row r="53" spans="1:11" s="112" customFormat="1" ht="31.5" x14ac:dyDescent="0.25">
      <c r="A53" s="152" t="s">
        <v>991</v>
      </c>
      <c r="B53" s="107" t="s">
        <v>78</v>
      </c>
      <c r="C53" s="51" t="s">
        <v>236</v>
      </c>
      <c r="D53" s="139" t="s">
        <v>11</v>
      </c>
      <c r="E53" s="139" t="s">
        <v>11</v>
      </c>
      <c r="F53" s="139" t="s">
        <v>12</v>
      </c>
      <c r="G53" s="200" t="s">
        <v>12</v>
      </c>
      <c r="H53" s="141" t="s">
        <v>13</v>
      </c>
      <c r="I53" s="160" t="s">
        <v>11</v>
      </c>
      <c r="J53" s="106" t="s">
        <v>77</v>
      </c>
      <c r="K53" s="154" t="s">
        <v>904</v>
      </c>
    </row>
    <row r="54" spans="1:11" s="112" customFormat="1" x14ac:dyDescent="0.25">
      <c r="A54" s="243" t="s">
        <v>79</v>
      </c>
      <c r="B54" s="244"/>
      <c r="C54" s="148"/>
      <c r="D54" s="40"/>
      <c r="E54" s="40"/>
      <c r="F54" s="40"/>
      <c r="G54" s="202"/>
      <c r="H54" s="148"/>
      <c r="I54" s="19"/>
      <c r="J54" s="19"/>
      <c r="K54" s="154"/>
    </row>
    <row r="55" spans="1:11" s="112" customFormat="1" x14ac:dyDescent="0.25">
      <c r="A55" s="253" t="s">
        <v>80</v>
      </c>
      <c r="B55" s="254"/>
      <c r="C55" s="149"/>
      <c r="D55" s="22"/>
      <c r="E55" s="22"/>
      <c r="F55" s="22"/>
      <c r="G55" s="203"/>
      <c r="H55" s="149"/>
      <c r="I55" s="20"/>
      <c r="J55" s="20"/>
      <c r="K55" s="156"/>
    </row>
    <row r="56" spans="1:11" s="112" customFormat="1" ht="31.5" x14ac:dyDescent="0.25">
      <c r="A56" s="153" t="s">
        <v>992</v>
      </c>
      <c r="B56" s="16" t="s">
        <v>81</v>
      </c>
      <c r="C56" s="51" t="s">
        <v>236</v>
      </c>
      <c r="D56" s="141" t="s">
        <v>11</v>
      </c>
      <c r="E56" s="141" t="s">
        <v>11</v>
      </c>
      <c r="F56" s="141" t="s">
        <v>12</v>
      </c>
      <c r="G56" s="200" t="s">
        <v>12</v>
      </c>
      <c r="H56" s="141" t="s">
        <v>82</v>
      </c>
      <c r="I56" s="160" t="s">
        <v>11</v>
      </c>
      <c r="J56" s="12" t="s">
        <v>83</v>
      </c>
      <c r="K56" s="124" t="s">
        <v>913</v>
      </c>
    </row>
    <row r="57" spans="1:11" s="112" customFormat="1" ht="31.5" x14ac:dyDescent="0.25">
      <c r="A57" s="109" t="s">
        <v>993</v>
      </c>
      <c r="B57" s="110" t="s">
        <v>84</v>
      </c>
      <c r="C57" s="51" t="s">
        <v>236</v>
      </c>
      <c r="D57" s="13" t="s">
        <v>11</v>
      </c>
      <c r="E57" s="13" t="s">
        <v>11</v>
      </c>
      <c r="F57" s="13" t="s">
        <v>12</v>
      </c>
      <c r="G57" s="200" t="s">
        <v>12</v>
      </c>
      <c r="H57" s="141" t="s">
        <v>85</v>
      </c>
      <c r="I57" s="160" t="s">
        <v>11</v>
      </c>
      <c r="J57" s="108" t="s">
        <v>83</v>
      </c>
      <c r="K57" s="124" t="s">
        <v>913</v>
      </c>
    </row>
    <row r="58" spans="1:11" s="112" customFormat="1" ht="31.5" x14ac:dyDescent="0.25">
      <c r="A58" s="109" t="s">
        <v>994</v>
      </c>
      <c r="B58" s="110" t="s">
        <v>86</v>
      </c>
      <c r="C58" s="51" t="s">
        <v>236</v>
      </c>
      <c r="D58" s="13" t="s">
        <v>11</v>
      </c>
      <c r="E58" s="13" t="s">
        <v>11</v>
      </c>
      <c r="F58" s="13" t="s">
        <v>12</v>
      </c>
      <c r="G58" s="200" t="s">
        <v>12</v>
      </c>
      <c r="H58" s="141" t="s">
        <v>85</v>
      </c>
      <c r="I58" s="160" t="s">
        <v>11</v>
      </c>
      <c r="J58" s="108" t="s">
        <v>87</v>
      </c>
      <c r="K58" s="156" t="s">
        <v>888</v>
      </c>
    </row>
    <row r="59" spans="1:11" s="112" customFormat="1" ht="31.5" x14ac:dyDescent="0.25">
      <c r="A59" s="152" t="s">
        <v>995</v>
      </c>
      <c r="B59" s="107" t="s">
        <v>88</v>
      </c>
      <c r="C59" s="51" t="s">
        <v>236</v>
      </c>
      <c r="D59" s="139" t="s">
        <v>11</v>
      </c>
      <c r="E59" s="139" t="s">
        <v>11</v>
      </c>
      <c r="F59" s="139" t="s">
        <v>12</v>
      </c>
      <c r="G59" s="200" t="s">
        <v>12</v>
      </c>
      <c r="H59" s="141" t="s">
        <v>85</v>
      </c>
      <c r="I59" s="160" t="s">
        <v>11</v>
      </c>
      <c r="J59" s="106" t="s">
        <v>87</v>
      </c>
      <c r="K59" s="156" t="s">
        <v>888</v>
      </c>
    </row>
    <row r="60" spans="1:11" s="112" customFormat="1" x14ac:dyDescent="0.25">
      <c r="A60" s="241" t="s">
        <v>89</v>
      </c>
      <c r="B60" s="242"/>
      <c r="C60" s="147"/>
      <c r="D60" s="24"/>
      <c r="E60" s="24"/>
      <c r="F60" s="24"/>
      <c r="G60" s="201"/>
      <c r="H60" s="17"/>
      <c r="I60" s="225"/>
      <c r="J60" s="15"/>
      <c r="K60" s="104"/>
    </row>
    <row r="61" spans="1:11" s="112" customFormat="1" ht="31.5" x14ac:dyDescent="0.25">
      <c r="A61" s="153" t="s">
        <v>996</v>
      </c>
      <c r="B61" s="16" t="s">
        <v>90</v>
      </c>
      <c r="C61" s="51" t="s">
        <v>236</v>
      </c>
      <c r="D61" s="141" t="s">
        <v>11</v>
      </c>
      <c r="E61" s="141" t="s">
        <v>11</v>
      </c>
      <c r="F61" s="141" t="s">
        <v>12</v>
      </c>
      <c r="G61" s="200" t="s">
        <v>12</v>
      </c>
      <c r="H61" s="141" t="s">
        <v>85</v>
      </c>
      <c r="I61" s="160" t="s">
        <v>11</v>
      </c>
      <c r="J61" s="12" t="s">
        <v>91</v>
      </c>
      <c r="K61" s="156" t="s">
        <v>868</v>
      </c>
    </row>
    <row r="62" spans="1:11" s="112" customFormat="1" ht="31.5" x14ac:dyDescent="0.25">
      <c r="A62" s="109" t="s">
        <v>997</v>
      </c>
      <c r="B62" s="110" t="s">
        <v>92</v>
      </c>
      <c r="C62" s="51" t="s">
        <v>236</v>
      </c>
      <c r="D62" s="13" t="s">
        <v>11</v>
      </c>
      <c r="E62" s="13" t="s">
        <v>11</v>
      </c>
      <c r="F62" s="13" t="s">
        <v>12</v>
      </c>
      <c r="G62" s="200" t="s">
        <v>12</v>
      </c>
      <c r="H62" s="141" t="s">
        <v>85</v>
      </c>
      <c r="I62" s="160" t="s">
        <v>11</v>
      </c>
      <c r="J62" s="108" t="s">
        <v>91</v>
      </c>
      <c r="K62" s="104" t="s">
        <v>868</v>
      </c>
    </row>
    <row r="63" spans="1:11" s="112" customFormat="1" ht="31.5" x14ac:dyDescent="0.25">
      <c r="A63" s="109" t="s">
        <v>998</v>
      </c>
      <c r="B63" s="110" t="s">
        <v>93</v>
      </c>
      <c r="C63" s="51" t="s">
        <v>236</v>
      </c>
      <c r="D63" s="13" t="s">
        <v>11</v>
      </c>
      <c r="E63" s="13" t="s">
        <v>11</v>
      </c>
      <c r="F63" s="13" t="s">
        <v>12</v>
      </c>
      <c r="G63" s="200" t="s">
        <v>12</v>
      </c>
      <c r="H63" s="141" t="s">
        <v>85</v>
      </c>
      <c r="I63" s="160" t="s">
        <v>11</v>
      </c>
      <c r="J63" s="108" t="s">
        <v>94</v>
      </c>
      <c r="K63" s="104" t="s">
        <v>889</v>
      </c>
    </row>
    <row r="64" spans="1:11" s="112" customFormat="1" ht="31.5" x14ac:dyDescent="0.25">
      <c r="A64" s="109" t="s">
        <v>999</v>
      </c>
      <c r="B64" s="110" t="s">
        <v>95</v>
      </c>
      <c r="C64" s="51" t="s">
        <v>236</v>
      </c>
      <c r="D64" s="13" t="s">
        <v>11</v>
      </c>
      <c r="E64" s="13" t="s">
        <v>11</v>
      </c>
      <c r="F64" s="13" t="s">
        <v>12</v>
      </c>
      <c r="G64" s="200" t="s">
        <v>12</v>
      </c>
      <c r="H64" s="141" t="s">
        <v>85</v>
      </c>
      <c r="I64" s="160" t="s">
        <v>11</v>
      </c>
      <c r="J64" s="108" t="s">
        <v>94</v>
      </c>
      <c r="K64" s="104" t="s">
        <v>889</v>
      </c>
    </row>
    <row r="65" spans="1:11" s="112" customFormat="1" ht="78.75" x14ac:dyDescent="0.25">
      <c r="A65" s="109" t="s">
        <v>1000</v>
      </c>
      <c r="B65" s="110" t="s">
        <v>96</v>
      </c>
      <c r="C65" s="51" t="s">
        <v>236</v>
      </c>
      <c r="D65" s="13" t="s">
        <v>11</v>
      </c>
      <c r="E65" s="13" t="s">
        <v>11</v>
      </c>
      <c r="F65" s="13" t="s">
        <v>12</v>
      </c>
      <c r="G65" s="200" t="s">
        <v>12</v>
      </c>
      <c r="H65" s="13" t="s">
        <v>97</v>
      </c>
      <c r="I65" s="160" t="s">
        <v>11</v>
      </c>
      <c r="J65" s="108" t="s">
        <v>98</v>
      </c>
      <c r="K65" s="156" t="s">
        <v>890</v>
      </c>
    </row>
    <row r="66" spans="1:11" s="112" customFormat="1" ht="39.75" customHeight="1" x14ac:dyDescent="0.25">
      <c r="A66" s="109" t="s">
        <v>1001</v>
      </c>
      <c r="B66" s="110" t="s">
        <v>99</v>
      </c>
      <c r="C66" s="51" t="s">
        <v>236</v>
      </c>
      <c r="D66" s="13" t="s">
        <v>11</v>
      </c>
      <c r="E66" s="13" t="s">
        <v>11</v>
      </c>
      <c r="F66" s="13" t="s">
        <v>12</v>
      </c>
      <c r="G66" s="200" t="s">
        <v>12</v>
      </c>
      <c r="H66" s="141" t="s">
        <v>97</v>
      </c>
      <c r="I66" s="160" t="s">
        <v>11</v>
      </c>
      <c r="J66" s="108" t="s">
        <v>98</v>
      </c>
      <c r="K66" s="156" t="s">
        <v>890</v>
      </c>
    </row>
    <row r="67" spans="1:11" s="112" customFormat="1" ht="31.5" x14ac:dyDescent="0.25">
      <c r="A67" s="109" t="s">
        <v>1002</v>
      </c>
      <c r="B67" s="110" t="s">
        <v>100</v>
      </c>
      <c r="C67" s="51" t="s">
        <v>236</v>
      </c>
      <c r="D67" s="13" t="s">
        <v>11</v>
      </c>
      <c r="E67" s="13" t="s">
        <v>11</v>
      </c>
      <c r="F67" s="13" t="s">
        <v>12</v>
      </c>
      <c r="G67" s="200" t="s">
        <v>12</v>
      </c>
      <c r="H67" s="141" t="s">
        <v>85</v>
      </c>
      <c r="I67" s="160" t="s">
        <v>11</v>
      </c>
      <c r="J67" s="108" t="s">
        <v>101</v>
      </c>
      <c r="K67" s="156" t="s">
        <v>915</v>
      </c>
    </row>
    <row r="68" spans="1:11" s="112" customFormat="1" ht="31.5" x14ac:dyDescent="0.25">
      <c r="A68" s="109" t="s">
        <v>1003</v>
      </c>
      <c r="B68" s="110" t="s">
        <v>102</v>
      </c>
      <c r="C68" s="51" t="s">
        <v>236</v>
      </c>
      <c r="D68" s="13" t="s">
        <v>11</v>
      </c>
      <c r="E68" s="13" t="s">
        <v>11</v>
      </c>
      <c r="F68" s="13" t="s">
        <v>12</v>
      </c>
      <c r="G68" s="200" t="s">
        <v>12</v>
      </c>
      <c r="H68" s="13" t="s">
        <v>85</v>
      </c>
      <c r="I68" s="160" t="s">
        <v>11</v>
      </c>
      <c r="J68" s="108" t="s">
        <v>101</v>
      </c>
      <c r="K68" s="156" t="s">
        <v>915</v>
      </c>
    </row>
    <row r="69" spans="1:11" s="112" customFormat="1" x14ac:dyDescent="0.25">
      <c r="A69" s="241" t="s">
        <v>103</v>
      </c>
      <c r="B69" s="242"/>
      <c r="C69" s="147"/>
      <c r="D69" s="24"/>
      <c r="E69" s="24"/>
      <c r="F69" s="24"/>
      <c r="G69" s="201"/>
      <c r="H69" s="147"/>
      <c r="I69" s="15"/>
      <c r="J69" s="15"/>
      <c r="K69" s="104"/>
    </row>
    <row r="70" spans="1:11" s="112" customFormat="1" ht="31.5" x14ac:dyDescent="0.25">
      <c r="A70" s="153" t="s">
        <v>1004</v>
      </c>
      <c r="B70" s="16" t="s">
        <v>104</v>
      </c>
      <c r="C70" s="51" t="s">
        <v>236</v>
      </c>
      <c r="D70" s="141" t="s">
        <v>11</v>
      </c>
      <c r="E70" s="141" t="s">
        <v>11</v>
      </c>
      <c r="F70" s="141" t="s">
        <v>12</v>
      </c>
      <c r="G70" s="200" t="s">
        <v>12</v>
      </c>
      <c r="H70" s="141" t="s">
        <v>85</v>
      </c>
      <c r="I70" s="160" t="s">
        <v>11</v>
      </c>
      <c r="J70" s="12" t="s">
        <v>105</v>
      </c>
      <c r="K70" s="156" t="s">
        <v>891</v>
      </c>
    </row>
    <row r="71" spans="1:11" s="112" customFormat="1" ht="31.5" x14ac:dyDescent="0.25">
      <c r="A71" s="109" t="s">
        <v>1005</v>
      </c>
      <c r="B71" s="110" t="s">
        <v>106</v>
      </c>
      <c r="C71" s="51" t="s">
        <v>236</v>
      </c>
      <c r="D71" s="13" t="s">
        <v>11</v>
      </c>
      <c r="E71" s="13" t="s">
        <v>11</v>
      </c>
      <c r="F71" s="13" t="s">
        <v>12</v>
      </c>
      <c r="G71" s="200" t="s">
        <v>12</v>
      </c>
      <c r="H71" s="141" t="s">
        <v>85</v>
      </c>
      <c r="I71" s="160" t="s">
        <v>11</v>
      </c>
      <c r="J71" s="108" t="s">
        <v>105</v>
      </c>
      <c r="K71" s="104" t="s">
        <v>891</v>
      </c>
    </row>
    <row r="72" spans="1:11" s="112" customFormat="1" ht="31.5" x14ac:dyDescent="0.25">
      <c r="A72" s="109" t="s">
        <v>1006</v>
      </c>
      <c r="B72" s="110" t="s">
        <v>107</v>
      </c>
      <c r="C72" s="51" t="s">
        <v>236</v>
      </c>
      <c r="D72" s="13" t="s">
        <v>11</v>
      </c>
      <c r="E72" s="13" t="s">
        <v>11</v>
      </c>
      <c r="F72" s="13" t="s">
        <v>12</v>
      </c>
      <c r="G72" s="200" t="s">
        <v>12</v>
      </c>
      <c r="H72" s="141" t="s">
        <v>85</v>
      </c>
      <c r="I72" s="160" t="s">
        <v>11</v>
      </c>
      <c r="J72" s="108" t="s">
        <v>108</v>
      </c>
      <c r="K72" s="156" t="s">
        <v>892</v>
      </c>
    </row>
    <row r="73" spans="1:11" s="112" customFormat="1" ht="31.5" x14ac:dyDescent="0.25">
      <c r="A73" s="109" t="s">
        <v>1007</v>
      </c>
      <c r="B73" s="110" t="s">
        <v>109</v>
      </c>
      <c r="C73" s="51" t="s">
        <v>236</v>
      </c>
      <c r="D73" s="13" t="s">
        <v>11</v>
      </c>
      <c r="E73" s="13" t="s">
        <v>11</v>
      </c>
      <c r="F73" s="13" t="s">
        <v>12</v>
      </c>
      <c r="G73" s="200" t="s">
        <v>12</v>
      </c>
      <c r="H73" s="141" t="s">
        <v>85</v>
      </c>
      <c r="I73" s="160" t="s">
        <v>11</v>
      </c>
      <c r="J73" s="108" t="s">
        <v>108</v>
      </c>
      <c r="K73" s="156" t="s">
        <v>892</v>
      </c>
    </row>
    <row r="74" spans="1:11" s="112" customFormat="1" ht="31.5" x14ac:dyDescent="0.25">
      <c r="A74" s="109" t="s">
        <v>1008</v>
      </c>
      <c r="B74" s="110" t="s">
        <v>110</v>
      </c>
      <c r="C74" s="51" t="s">
        <v>236</v>
      </c>
      <c r="D74" s="13" t="s">
        <v>11</v>
      </c>
      <c r="E74" s="13" t="s">
        <v>11</v>
      </c>
      <c r="F74" s="13" t="s">
        <v>12</v>
      </c>
      <c r="G74" s="200" t="s">
        <v>12</v>
      </c>
      <c r="H74" s="141" t="s">
        <v>85</v>
      </c>
      <c r="I74" s="160" t="s">
        <v>11</v>
      </c>
      <c r="J74" s="108" t="s">
        <v>111</v>
      </c>
      <c r="K74" s="104" t="s">
        <v>905</v>
      </c>
    </row>
    <row r="75" spans="1:11" s="112" customFormat="1" ht="31.5" x14ac:dyDescent="0.25">
      <c r="A75" s="109" t="s">
        <v>1009</v>
      </c>
      <c r="B75" s="110" t="s">
        <v>112</v>
      </c>
      <c r="C75" s="51" t="s">
        <v>236</v>
      </c>
      <c r="D75" s="13" t="s">
        <v>11</v>
      </c>
      <c r="E75" s="13" t="s">
        <v>11</v>
      </c>
      <c r="F75" s="13" t="s">
        <v>12</v>
      </c>
      <c r="G75" s="200" t="s">
        <v>12</v>
      </c>
      <c r="H75" s="141" t="s">
        <v>85</v>
      </c>
      <c r="I75" s="160" t="s">
        <v>11</v>
      </c>
      <c r="J75" s="108" t="s">
        <v>111</v>
      </c>
      <c r="K75" s="104" t="s">
        <v>905</v>
      </c>
    </row>
    <row r="76" spans="1:11" s="112" customFormat="1" ht="31.5" x14ac:dyDescent="0.25">
      <c r="A76" s="109" t="s">
        <v>1010</v>
      </c>
      <c r="B76" s="110" t="s">
        <v>113</v>
      </c>
      <c r="C76" s="51" t="s">
        <v>236</v>
      </c>
      <c r="D76" s="13" t="s">
        <v>11</v>
      </c>
      <c r="E76" s="13" t="s">
        <v>11</v>
      </c>
      <c r="F76" s="13" t="s">
        <v>12</v>
      </c>
      <c r="G76" s="200" t="s">
        <v>12</v>
      </c>
      <c r="H76" s="141" t="s">
        <v>85</v>
      </c>
      <c r="I76" s="160" t="s">
        <v>11</v>
      </c>
      <c r="J76" s="108" t="s">
        <v>114</v>
      </c>
      <c r="K76" s="156" t="s">
        <v>906</v>
      </c>
    </row>
    <row r="77" spans="1:11" s="112" customFormat="1" ht="31.5" x14ac:dyDescent="0.25">
      <c r="A77" s="109" t="s">
        <v>1011</v>
      </c>
      <c r="B77" s="110" t="s">
        <v>115</v>
      </c>
      <c r="C77" s="51" t="s">
        <v>236</v>
      </c>
      <c r="D77" s="13" t="s">
        <v>11</v>
      </c>
      <c r="E77" s="13" t="s">
        <v>11</v>
      </c>
      <c r="F77" s="13" t="s">
        <v>12</v>
      </c>
      <c r="G77" s="200" t="s">
        <v>12</v>
      </c>
      <c r="H77" s="13" t="s">
        <v>85</v>
      </c>
      <c r="I77" s="160" t="s">
        <v>11</v>
      </c>
      <c r="J77" s="108" t="s">
        <v>114</v>
      </c>
      <c r="K77" s="156" t="s">
        <v>906</v>
      </c>
    </row>
    <row r="78" spans="1:11" s="112" customFormat="1" x14ac:dyDescent="0.25">
      <c r="A78" s="255" t="s">
        <v>116</v>
      </c>
      <c r="B78" s="256"/>
      <c r="C78" s="150"/>
      <c r="D78" s="162"/>
      <c r="E78" s="162"/>
      <c r="F78" s="162"/>
      <c r="G78" s="204"/>
      <c r="H78" s="150"/>
      <c r="I78" s="163"/>
      <c r="J78" s="21"/>
      <c r="K78" s="125"/>
    </row>
    <row r="79" spans="1:11" s="112" customFormat="1" x14ac:dyDescent="0.25">
      <c r="A79" s="41" t="s">
        <v>117</v>
      </c>
      <c r="B79" s="20"/>
      <c r="C79" s="20"/>
      <c r="D79" s="22"/>
      <c r="E79" s="22"/>
      <c r="F79" s="22"/>
      <c r="G79" s="203"/>
      <c r="H79" s="20"/>
      <c r="I79" s="20"/>
      <c r="J79" s="20"/>
      <c r="K79" s="156"/>
    </row>
    <row r="80" spans="1:11" s="112" customFormat="1" ht="31.5" x14ac:dyDescent="0.25">
      <c r="A80" s="153" t="s">
        <v>1012</v>
      </c>
      <c r="B80" s="16" t="s">
        <v>118</v>
      </c>
      <c r="C80" s="51" t="s">
        <v>236</v>
      </c>
      <c r="D80" s="141" t="s">
        <v>11</v>
      </c>
      <c r="E80" s="141" t="s">
        <v>11</v>
      </c>
      <c r="F80" s="141" t="s">
        <v>11</v>
      </c>
      <c r="G80" s="200" t="s">
        <v>12</v>
      </c>
      <c r="H80" s="141" t="s">
        <v>119</v>
      </c>
      <c r="I80" s="160" t="s">
        <v>11</v>
      </c>
      <c r="J80" s="12" t="s">
        <v>120</v>
      </c>
      <c r="K80" s="156" t="s">
        <v>893</v>
      </c>
    </row>
    <row r="81" spans="1:11" s="112" customFormat="1" ht="31.5" x14ac:dyDescent="0.25">
      <c r="A81" s="109" t="s">
        <v>1013</v>
      </c>
      <c r="B81" s="110" t="s">
        <v>121</v>
      </c>
      <c r="C81" s="51" t="s">
        <v>236</v>
      </c>
      <c r="D81" s="13" t="s">
        <v>11</v>
      </c>
      <c r="E81" s="13" t="s">
        <v>11</v>
      </c>
      <c r="F81" s="13" t="s">
        <v>11</v>
      </c>
      <c r="G81" s="200" t="s">
        <v>12</v>
      </c>
      <c r="H81" s="141" t="s">
        <v>119</v>
      </c>
      <c r="I81" s="160" t="s">
        <v>11</v>
      </c>
      <c r="J81" s="108" t="s">
        <v>122</v>
      </c>
      <c r="K81" s="156" t="s">
        <v>894</v>
      </c>
    </row>
    <row r="82" spans="1:11" s="112" customFormat="1" ht="31.5" x14ac:dyDescent="0.25">
      <c r="A82" s="109" t="s">
        <v>1014</v>
      </c>
      <c r="B82" s="110" t="s">
        <v>123</v>
      </c>
      <c r="C82" s="51" t="s">
        <v>236</v>
      </c>
      <c r="D82" s="13" t="s">
        <v>11</v>
      </c>
      <c r="E82" s="13" t="s">
        <v>11</v>
      </c>
      <c r="F82" s="13" t="s">
        <v>11</v>
      </c>
      <c r="G82" s="200" t="s">
        <v>12</v>
      </c>
      <c r="H82" s="141" t="s">
        <v>119</v>
      </c>
      <c r="I82" s="160" t="s">
        <v>11</v>
      </c>
      <c r="J82" s="108" t="s">
        <v>124</v>
      </c>
      <c r="K82" s="156" t="s">
        <v>895</v>
      </c>
    </row>
    <row r="83" spans="1:11" s="112" customFormat="1" ht="31.5" x14ac:dyDescent="0.25">
      <c r="A83" s="152" t="s">
        <v>1015</v>
      </c>
      <c r="B83" s="107" t="s">
        <v>125</v>
      </c>
      <c r="C83" s="51" t="s">
        <v>236</v>
      </c>
      <c r="D83" s="139" t="s">
        <v>11</v>
      </c>
      <c r="E83" s="139" t="s">
        <v>11</v>
      </c>
      <c r="F83" s="139" t="s">
        <v>11</v>
      </c>
      <c r="G83" s="200" t="s">
        <v>12</v>
      </c>
      <c r="H83" s="141" t="s">
        <v>119</v>
      </c>
      <c r="I83" s="160" t="s">
        <v>11</v>
      </c>
      <c r="J83" s="106" t="s">
        <v>124</v>
      </c>
      <c r="K83" s="156" t="s">
        <v>895</v>
      </c>
    </row>
    <row r="84" spans="1:11" s="112" customFormat="1" x14ac:dyDescent="0.25">
      <c r="A84" s="23" t="s">
        <v>126</v>
      </c>
      <c r="B84" s="15"/>
      <c r="C84" s="15"/>
      <c r="D84" s="24"/>
      <c r="E84" s="24"/>
      <c r="F84" s="24"/>
      <c r="G84" s="201"/>
      <c r="H84" s="15"/>
      <c r="I84" s="15"/>
      <c r="J84" s="25"/>
      <c r="K84" s="104"/>
    </row>
    <row r="85" spans="1:11" s="112" customFormat="1" ht="31.5" x14ac:dyDescent="0.25">
      <c r="A85" s="26" t="s">
        <v>1016</v>
      </c>
      <c r="B85" s="110" t="s">
        <v>127</v>
      </c>
      <c r="C85" s="13" t="s">
        <v>128</v>
      </c>
      <c r="D85" s="141" t="s">
        <v>11</v>
      </c>
      <c r="E85" s="141" t="s">
        <v>11</v>
      </c>
      <c r="F85" s="141" t="s">
        <v>11</v>
      </c>
      <c r="G85" s="166" t="s">
        <v>11</v>
      </c>
      <c r="H85" s="141" t="s">
        <v>119</v>
      </c>
      <c r="I85" s="160" t="s">
        <v>11</v>
      </c>
      <c r="J85" s="27" t="s">
        <v>129</v>
      </c>
      <c r="K85" s="156">
        <v>82.68</v>
      </c>
    </row>
    <row r="86" spans="1:11" s="112" customFormat="1" ht="31.5" x14ac:dyDescent="0.25">
      <c r="A86" s="26" t="s">
        <v>1017</v>
      </c>
      <c r="B86" s="110" t="s">
        <v>130</v>
      </c>
      <c r="C86" s="13" t="s">
        <v>128</v>
      </c>
      <c r="D86" s="139" t="s">
        <v>11</v>
      </c>
      <c r="E86" s="139" t="s">
        <v>11</v>
      </c>
      <c r="F86" s="139" t="s">
        <v>11</v>
      </c>
      <c r="G86" s="166" t="s">
        <v>11</v>
      </c>
      <c r="H86" s="141" t="s">
        <v>119</v>
      </c>
      <c r="I86" s="160" t="s">
        <v>11</v>
      </c>
      <c r="J86" s="27" t="s">
        <v>129</v>
      </c>
      <c r="K86" s="156">
        <v>82.68</v>
      </c>
    </row>
    <row r="87" spans="1:11" s="112" customFormat="1" x14ac:dyDescent="0.25">
      <c r="A87" s="26" t="s">
        <v>1018</v>
      </c>
      <c r="B87" s="110" t="s">
        <v>131</v>
      </c>
      <c r="C87" s="13" t="s">
        <v>132</v>
      </c>
      <c r="D87" s="139" t="s">
        <v>11</v>
      </c>
      <c r="E87" s="139" t="s">
        <v>11</v>
      </c>
      <c r="F87" s="139" t="s">
        <v>11</v>
      </c>
      <c r="G87" s="166" t="s">
        <v>11</v>
      </c>
      <c r="H87" s="141" t="s">
        <v>133</v>
      </c>
      <c r="I87" s="160" t="s">
        <v>11</v>
      </c>
      <c r="J87" s="28" t="s">
        <v>129</v>
      </c>
      <c r="K87" s="156">
        <v>12.23</v>
      </c>
    </row>
    <row r="88" spans="1:11" s="112" customFormat="1" x14ac:dyDescent="0.25">
      <c r="A88" s="26" t="s">
        <v>1019</v>
      </c>
      <c r="B88" s="110" t="s">
        <v>134</v>
      </c>
      <c r="C88" s="13" t="s">
        <v>132</v>
      </c>
      <c r="D88" s="139" t="s">
        <v>11</v>
      </c>
      <c r="E88" s="139" t="s">
        <v>11</v>
      </c>
      <c r="F88" s="139" t="s">
        <v>11</v>
      </c>
      <c r="G88" s="166" t="s">
        <v>11</v>
      </c>
      <c r="H88" s="141" t="s">
        <v>133</v>
      </c>
      <c r="I88" s="160" t="s">
        <v>11</v>
      </c>
      <c r="J88" s="28" t="s">
        <v>129</v>
      </c>
      <c r="K88" s="156">
        <v>12.23</v>
      </c>
    </row>
    <row r="89" spans="1:11" s="112" customFormat="1" ht="31.5" x14ac:dyDescent="0.25">
      <c r="A89" s="26" t="s">
        <v>1020</v>
      </c>
      <c r="B89" s="29" t="s">
        <v>135</v>
      </c>
      <c r="C89" s="13" t="s">
        <v>128</v>
      </c>
      <c r="D89" s="139" t="s">
        <v>11</v>
      </c>
      <c r="E89" s="139" t="s">
        <v>11</v>
      </c>
      <c r="F89" s="139" t="s">
        <v>11</v>
      </c>
      <c r="G89" s="166" t="s">
        <v>11</v>
      </c>
      <c r="H89" s="141" t="s">
        <v>119</v>
      </c>
      <c r="I89" s="160" t="s">
        <v>11</v>
      </c>
      <c r="J89" s="28" t="s">
        <v>136</v>
      </c>
      <c r="K89" s="156">
        <v>127.41</v>
      </c>
    </row>
    <row r="90" spans="1:11" s="112" customFormat="1" ht="31.5" x14ac:dyDescent="0.25">
      <c r="A90" s="26" t="s">
        <v>1021</v>
      </c>
      <c r="B90" s="29" t="s">
        <v>137</v>
      </c>
      <c r="C90" s="13" t="s">
        <v>128</v>
      </c>
      <c r="D90" s="139" t="s">
        <v>11</v>
      </c>
      <c r="E90" s="139" t="s">
        <v>11</v>
      </c>
      <c r="F90" s="139" t="s">
        <v>11</v>
      </c>
      <c r="G90" s="166" t="s">
        <v>11</v>
      </c>
      <c r="H90" s="13" t="s">
        <v>119</v>
      </c>
      <c r="I90" s="160" t="s">
        <v>11</v>
      </c>
      <c r="J90" s="28" t="s">
        <v>136</v>
      </c>
      <c r="K90" s="156">
        <v>127.41</v>
      </c>
    </row>
    <row r="91" spans="1:11" s="112" customFormat="1" ht="31.5" x14ac:dyDescent="0.25">
      <c r="A91" s="26" t="s">
        <v>1022</v>
      </c>
      <c r="B91" s="110" t="s">
        <v>138</v>
      </c>
      <c r="C91" s="13" t="s">
        <v>128</v>
      </c>
      <c r="D91" s="13" t="s">
        <v>11</v>
      </c>
      <c r="E91" s="13" t="s">
        <v>11</v>
      </c>
      <c r="F91" s="13" t="s">
        <v>11</v>
      </c>
      <c r="G91" s="166" t="s">
        <v>11</v>
      </c>
      <c r="H91" s="141" t="s">
        <v>119</v>
      </c>
      <c r="I91" s="160" t="s">
        <v>11</v>
      </c>
      <c r="J91" s="30" t="s">
        <v>139</v>
      </c>
      <c r="K91" s="156">
        <v>29.78</v>
      </c>
    </row>
    <row r="92" spans="1:11" s="112" customFormat="1" x14ac:dyDescent="0.25">
      <c r="A92" s="39" t="s">
        <v>140</v>
      </c>
      <c r="B92" s="31"/>
      <c r="C92" s="31"/>
      <c r="D92" s="32"/>
      <c r="E92" s="32"/>
      <c r="F92" s="32"/>
      <c r="G92" s="205"/>
      <c r="H92" s="31"/>
      <c r="I92" s="31"/>
      <c r="J92" s="33"/>
      <c r="K92" s="104"/>
    </row>
    <row r="93" spans="1:11" s="112" customFormat="1" x14ac:dyDescent="0.25">
      <c r="A93" s="109" t="s">
        <v>1023</v>
      </c>
      <c r="B93" s="110" t="s">
        <v>141</v>
      </c>
      <c r="C93" s="13" t="s">
        <v>132</v>
      </c>
      <c r="D93" s="13" t="s">
        <v>11</v>
      </c>
      <c r="E93" s="13" t="s">
        <v>11</v>
      </c>
      <c r="F93" s="13" t="s">
        <v>11</v>
      </c>
      <c r="G93" s="166" t="s">
        <v>11</v>
      </c>
      <c r="H93" s="13" t="s">
        <v>119</v>
      </c>
      <c r="I93" s="13" t="s">
        <v>11</v>
      </c>
      <c r="J93" s="30" t="s">
        <v>142</v>
      </c>
      <c r="K93" s="156">
        <v>82.76</v>
      </c>
    </row>
    <row r="94" spans="1:11" s="112" customFormat="1" x14ac:dyDescent="0.25">
      <c r="A94" s="34" t="s">
        <v>834</v>
      </c>
      <c r="B94" s="35"/>
      <c r="C94" s="146"/>
      <c r="D94" s="164"/>
      <c r="E94" s="164"/>
      <c r="F94" s="164"/>
      <c r="G94" s="206"/>
      <c r="H94" s="146"/>
      <c r="I94" s="165"/>
      <c r="J94" s="36"/>
      <c r="K94" s="125"/>
    </row>
    <row r="95" spans="1:11" s="112" customFormat="1" x14ac:dyDescent="0.25">
      <c r="A95" s="37" t="s">
        <v>835</v>
      </c>
      <c r="B95" s="38"/>
      <c r="C95" s="149"/>
      <c r="D95" s="22"/>
      <c r="E95" s="22"/>
      <c r="F95" s="22"/>
      <c r="G95" s="203"/>
      <c r="H95" s="149"/>
      <c r="I95" s="20"/>
      <c r="J95" s="20"/>
      <c r="K95" s="156"/>
    </row>
    <row r="96" spans="1:11" s="112" customFormat="1" ht="47.25" x14ac:dyDescent="0.25">
      <c r="A96" s="153" t="s">
        <v>1024</v>
      </c>
      <c r="B96" s="16" t="s">
        <v>143</v>
      </c>
      <c r="C96" s="141" t="s">
        <v>132</v>
      </c>
      <c r="D96" s="141" t="s">
        <v>11</v>
      </c>
      <c r="E96" s="141" t="s">
        <v>11</v>
      </c>
      <c r="F96" s="141" t="s">
        <v>12</v>
      </c>
      <c r="G96" s="207" t="s">
        <v>11</v>
      </c>
      <c r="H96" s="141" t="s">
        <v>144</v>
      </c>
      <c r="I96" s="160" t="s">
        <v>11</v>
      </c>
      <c r="J96" s="12" t="s">
        <v>145</v>
      </c>
      <c r="K96" s="156">
        <v>23.6</v>
      </c>
    </row>
    <row r="97" spans="1:11" s="112" customFormat="1" ht="31.5" x14ac:dyDescent="0.25">
      <c r="A97" s="109" t="s">
        <v>1025</v>
      </c>
      <c r="B97" s="110" t="s">
        <v>146</v>
      </c>
      <c r="C97" s="13" t="s">
        <v>132</v>
      </c>
      <c r="D97" s="13" t="s">
        <v>11</v>
      </c>
      <c r="E97" s="13" t="s">
        <v>11</v>
      </c>
      <c r="F97" s="13" t="s">
        <v>12</v>
      </c>
      <c r="G97" s="166" t="s">
        <v>11</v>
      </c>
      <c r="H97" s="141" t="s">
        <v>144</v>
      </c>
      <c r="I97" s="160" t="s">
        <v>11</v>
      </c>
      <c r="J97" s="108" t="s">
        <v>147</v>
      </c>
      <c r="K97" s="156">
        <v>41.94</v>
      </c>
    </row>
    <row r="98" spans="1:11" s="112" customFormat="1" ht="31.5" x14ac:dyDescent="0.25">
      <c r="A98" s="109" t="s">
        <v>1026</v>
      </c>
      <c r="B98" s="110" t="s">
        <v>148</v>
      </c>
      <c r="C98" s="13" t="s">
        <v>132</v>
      </c>
      <c r="D98" s="13" t="s">
        <v>11</v>
      </c>
      <c r="E98" s="13" t="s">
        <v>11</v>
      </c>
      <c r="F98" s="13" t="s">
        <v>12</v>
      </c>
      <c r="G98" s="166" t="s">
        <v>11</v>
      </c>
      <c r="H98" s="141" t="s">
        <v>144</v>
      </c>
      <c r="I98" s="160" t="s">
        <v>11</v>
      </c>
      <c r="J98" s="108" t="s">
        <v>149</v>
      </c>
      <c r="K98" s="156">
        <v>23.6</v>
      </c>
    </row>
    <row r="99" spans="1:11" s="112" customFormat="1" ht="47.25" x14ac:dyDescent="0.25">
      <c r="A99" s="109" t="s">
        <v>1027</v>
      </c>
      <c r="B99" s="110" t="s">
        <v>150</v>
      </c>
      <c r="C99" s="51" t="s">
        <v>236</v>
      </c>
      <c r="D99" s="13" t="s">
        <v>11</v>
      </c>
      <c r="E99" s="13" t="s">
        <v>11</v>
      </c>
      <c r="F99" s="13" t="s">
        <v>12</v>
      </c>
      <c r="G99" s="200" t="s">
        <v>12</v>
      </c>
      <c r="H99" s="141" t="s">
        <v>144</v>
      </c>
      <c r="I99" s="160" t="s">
        <v>11</v>
      </c>
      <c r="J99" s="108" t="s">
        <v>151</v>
      </c>
      <c r="K99" s="104" t="s">
        <v>869</v>
      </c>
    </row>
    <row r="100" spans="1:11" s="112" customFormat="1" ht="63" x14ac:dyDescent="0.25">
      <c r="A100" s="109" t="s">
        <v>1028</v>
      </c>
      <c r="B100" s="110" t="s">
        <v>152</v>
      </c>
      <c r="C100" s="51" t="s">
        <v>236</v>
      </c>
      <c r="D100" s="13" t="s">
        <v>11</v>
      </c>
      <c r="E100" s="13" t="s">
        <v>11</v>
      </c>
      <c r="F100" s="13" t="s">
        <v>12</v>
      </c>
      <c r="G100" s="200" t="s">
        <v>12</v>
      </c>
      <c r="H100" s="141" t="s">
        <v>144</v>
      </c>
      <c r="I100" s="160" t="s">
        <v>11</v>
      </c>
      <c r="J100" s="108" t="s">
        <v>153</v>
      </c>
      <c r="K100" s="104" t="s">
        <v>870</v>
      </c>
    </row>
    <row r="101" spans="1:11" s="112" customFormat="1" ht="63" x14ac:dyDescent="0.25">
      <c r="A101" s="109" t="s">
        <v>1029</v>
      </c>
      <c r="B101" s="110" t="s">
        <v>154</v>
      </c>
      <c r="C101" s="13" t="s">
        <v>132</v>
      </c>
      <c r="D101" s="13" t="s">
        <v>11</v>
      </c>
      <c r="E101" s="13" t="s">
        <v>11</v>
      </c>
      <c r="F101" s="13" t="s">
        <v>12</v>
      </c>
      <c r="G101" s="166" t="s">
        <v>11</v>
      </c>
      <c r="H101" s="141" t="s">
        <v>144</v>
      </c>
      <c r="I101" s="160" t="s">
        <v>11</v>
      </c>
      <c r="J101" s="108" t="s">
        <v>155</v>
      </c>
      <c r="K101" s="156">
        <v>214.95</v>
      </c>
    </row>
    <row r="102" spans="1:11" s="112" customFormat="1" ht="31.5" x14ac:dyDescent="0.25">
      <c r="A102" s="109" t="s">
        <v>1030</v>
      </c>
      <c r="B102" s="110" t="s">
        <v>156</v>
      </c>
      <c r="C102" s="13" t="s">
        <v>132</v>
      </c>
      <c r="D102" s="13" t="s">
        <v>11</v>
      </c>
      <c r="E102" s="13" t="s">
        <v>11</v>
      </c>
      <c r="F102" s="13" t="s">
        <v>12</v>
      </c>
      <c r="G102" s="166" t="s">
        <v>11</v>
      </c>
      <c r="H102" s="141" t="s">
        <v>144</v>
      </c>
      <c r="I102" s="160" t="s">
        <v>11</v>
      </c>
      <c r="J102" s="108" t="s">
        <v>157</v>
      </c>
      <c r="K102" s="156">
        <v>62.91</v>
      </c>
    </row>
    <row r="103" spans="1:11" s="112" customFormat="1" ht="31.5" x14ac:dyDescent="0.25">
      <c r="A103" s="109" t="s">
        <v>1031</v>
      </c>
      <c r="B103" s="110" t="s">
        <v>158</v>
      </c>
      <c r="C103" s="13" t="s">
        <v>132</v>
      </c>
      <c r="D103" s="13" t="s">
        <v>11</v>
      </c>
      <c r="E103" s="13" t="s">
        <v>11</v>
      </c>
      <c r="F103" s="13" t="s">
        <v>12</v>
      </c>
      <c r="G103" s="166" t="s">
        <v>11</v>
      </c>
      <c r="H103" s="13" t="s">
        <v>144</v>
      </c>
      <c r="I103" s="160" t="s">
        <v>11</v>
      </c>
      <c r="J103" s="108" t="s">
        <v>159</v>
      </c>
      <c r="K103" s="156">
        <v>52.8</v>
      </c>
    </row>
    <row r="104" spans="1:11" s="112" customFormat="1" x14ac:dyDescent="0.25">
      <c r="A104" s="39" t="s">
        <v>160</v>
      </c>
      <c r="B104" s="19"/>
      <c r="C104" s="19"/>
      <c r="D104" s="40"/>
      <c r="E104" s="40"/>
      <c r="F104" s="40"/>
      <c r="G104" s="202"/>
      <c r="H104" s="40"/>
      <c r="I104" s="40"/>
      <c r="J104" s="19"/>
      <c r="K104" s="154"/>
    </row>
    <row r="105" spans="1:11" s="112" customFormat="1" x14ac:dyDescent="0.25">
      <c r="A105" s="41" t="s">
        <v>161</v>
      </c>
      <c r="B105" s="20"/>
      <c r="C105" s="20"/>
      <c r="D105" s="22"/>
      <c r="E105" s="22"/>
      <c r="F105" s="22"/>
      <c r="G105" s="203"/>
      <c r="H105" s="22"/>
      <c r="I105" s="22"/>
      <c r="J105" s="20"/>
      <c r="K105" s="156"/>
    </row>
    <row r="106" spans="1:11" s="112" customFormat="1" x14ac:dyDescent="0.25">
      <c r="A106" s="153" t="s">
        <v>1032</v>
      </c>
      <c r="B106" s="16" t="s">
        <v>162</v>
      </c>
      <c r="C106" s="141" t="s">
        <v>132</v>
      </c>
      <c r="D106" s="141" t="s">
        <v>11</v>
      </c>
      <c r="E106" s="141" t="s">
        <v>11</v>
      </c>
      <c r="F106" s="141" t="s">
        <v>12</v>
      </c>
      <c r="G106" s="207" t="s">
        <v>11</v>
      </c>
      <c r="H106" s="141" t="s">
        <v>144</v>
      </c>
      <c r="I106" s="160" t="s">
        <v>11</v>
      </c>
      <c r="J106" s="12" t="s">
        <v>163</v>
      </c>
      <c r="K106" s="156">
        <v>60.12</v>
      </c>
    </row>
    <row r="107" spans="1:11" s="112" customFormat="1" x14ac:dyDescent="0.25">
      <c r="A107" s="109" t="s">
        <v>1033</v>
      </c>
      <c r="B107" s="110" t="s">
        <v>164</v>
      </c>
      <c r="C107" s="13" t="s">
        <v>132</v>
      </c>
      <c r="D107" s="13" t="s">
        <v>11</v>
      </c>
      <c r="E107" s="13" t="s">
        <v>11</v>
      </c>
      <c r="F107" s="13" t="s">
        <v>12</v>
      </c>
      <c r="G107" s="166" t="s">
        <v>11</v>
      </c>
      <c r="H107" s="141" t="s">
        <v>144</v>
      </c>
      <c r="I107" s="160" t="s">
        <v>11</v>
      </c>
      <c r="J107" s="108" t="s">
        <v>163</v>
      </c>
      <c r="K107" s="156">
        <v>61.34</v>
      </c>
    </row>
    <row r="108" spans="1:11" s="112" customFormat="1" x14ac:dyDescent="0.25">
      <c r="A108" s="109" t="s">
        <v>1034</v>
      </c>
      <c r="B108" s="110" t="s">
        <v>165</v>
      </c>
      <c r="C108" s="13" t="s">
        <v>132</v>
      </c>
      <c r="D108" s="13" t="s">
        <v>11</v>
      </c>
      <c r="E108" s="13" t="s">
        <v>11</v>
      </c>
      <c r="F108" s="13" t="s">
        <v>12</v>
      </c>
      <c r="G108" s="166" t="s">
        <v>11</v>
      </c>
      <c r="H108" s="141" t="s">
        <v>144</v>
      </c>
      <c r="I108" s="160" t="s">
        <v>11</v>
      </c>
      <c r="J108" s="108" t="s">
        <v>166</v>
      </c>
      <c r="K108" s="156">
        <v>25.72</v>
      </c>
    </row>
    <row r="109" spans="1:11" s="112" customFormat="1" x14ac:dyDescent="0.25">
      <c r="A109" s="109" t="s">
        <v>1035</v>
      </c>
      <c r="B109" s="110" t="s">
        <v>167</v>
      </c>
      <c r="C109" s="13" t="s">
        <v>132</v>
      </c>
      <c r="D109" s="13" t="s">
        <v>11</v>
      </c>
      <c r="E109" s="13" t="s">
        <v>11</v>
      </c>
      <c r="F109" s="13" t="s">
        <v>12</v>
      </c>
      <c r="G109" s="166" t="s">
        <v>11</v>
      </c>
      <c r="H109" s="141" t="s">
        <v>144</v>
      </c>
      <c r="I109" s="160" t="s">
        <v>11</v>
      </c>
      <c r="J109" s="108" t="s">
        <v>168</v>
      </c>
      <c r="K109" s="156">
        <v>24.44</v>
      </c>
    </row>
    <row r="110" spans="1:11" s="112" customFormat="1" x14ac:dyDescent="0.25">
      <c r="A110" s="109" t="s">
        <v>1036</v>
      </c>
      <c r="B110" s="110" t="s">
        <v>169</v>
      </c>
      <c r="C110" s="13" t="s">
        <v>132</v>
      </c>
      <c r="D110" s="13" t="s">
        <v>11</v>
      </c>
      <c r="E110" s="13" t="s">
        <v>11</v>
      </c>
      <c r="F110" s="13" t="s">
        <v>12</v>
      </c>
      <c r="G110" s="166" t="s">
        <v>11</v>
      </c>
      <c r="H110" s="141" t="s">
        <v>144</v>
      </c>
      <c r="I110" s="160" t="s">
        <v>11</v>
      </c>
      <c r="J110" s="108" t="s">
        <v>170</v>
      </c>
      <c r="K110" s="156">
        <v>6.27</v>
      </c>
    </row>
    <row r="111" spans="1:11" s="112" customFormat="1" x14ac:dyDescent="0.25">
      <c r="A111" s="109" t="s">
        <v>1037</v>
      </c>
      <c r="B111" s="110" t="s">
        <v>171</v>
      </c>
      <c r="C111" s="13" t="s">
        <v>132</v>
      </c>
      <c r="D111" s="13" t="s">
        <v>11</v>
      </c>
      <c r="E111" s="13" t="s">
        <v>11</v>
      </c>
      <c r="F111" s="13" t="s">
        <v>12</v>
      </c>
      <c r="G111" s="166" t="s">
        <v>11</v>
      </c>
      <c r="H111" s="141" t="s">
        <v>144</v>
      </c>
      <c r="I111" s="160" t="s">
        <v>11</v>
      </c>
      <c r="J111" s="108" t="s">
        <v>170</v>
      </c>
      <c r="K111" s="156">
        <v>6.27</v>
      </c>
    </row>
    <row r="112" spans="1:11" s="112" customFormat="1" ht="31.5" x14ac:dyDescent="0.25">
      <c r="A112" s="109" t="s">
        <v>1038</v>
      </c>
      <c r="B112" s="110" t="s">
        <v>172</v>
      </c>
      <c r="C112" s="13" t="s">
        <v>132</v>
      </c>
      <c r="D112" s="13" t="s">
        <v>11</v>
      </c>
      <c r="E112" s="13" t="s">
        <v>11</v>
      </c>
      <c r="F112" s="13" t="s">
        <v>12</v>
      </c>
      <c r="G112" s="166" t="s">
        <v>11</v>
      </c>
      <c r="H112" s="141" t="s">
        <v>144</v>
      </c>
      <c r="I112" s="160" t="s">
        <v>11</v>
      </c>
      <c r="J112" s="108" t="s">
        <v>173</v>
      </c>
      <c r="K112" s="156">
        <v>21.39</v>
      </c>
    </row>
    <row r="113" spans="1:11" s="112" customFormat="1" ht="31.5" x14ac:dyDescent="0.25">
      <c r="A113" s="109" t="s">
        <v>1039</v>
      </c>
      <c r="B113" s="110" t="s">
        <v>174</v>
      </c>
      <c r="C113" s="13" t="s">
        <v>132</v>
      </c>
      <c r="D113" s="13" t="s">
        <v>11</v>
      </c>
      <c r="E113" s="13" t="s">
        <v>11</v>
      </c>
      <c r="F113" s="13" t="s">
        <v>12</v>
      </c>
      <c r="G113" s="166" t="s">
        <v>11</v>
      </c>
      <c r="H113" s="141" t="s">
        <v>144</v>
      </c>
      <c r="I113" s="160" t="s">
        <v>11</v>
      </c>
      <c r="J113" s="108" t="s">
        <v>173</v>
      </c>
      <c r="K113" s="156">
        <v>21.61</v>
      </c>
    </row>
    <row r="114" spans="1:11" s="112" customFormat="1" ht="31.5" x14ac:dyDescent="0.25">
      <c r="A114" s="109" t="s">
        <v>1040</v>
      </c>
      <c r="B114" s="110" t="s">
        <v>175</v>
      </c>
      <c r="C114" s="51" t="s">
        <v>236</v>
      </c>
      <c r="D114" s="13" t="s">
        <v>11</v>
      </c>
      <c r="E114" s="13" t="s">
        <v>11</v>
      </c>
      <c r="F114" s="13" t="s">
        <v>12</v>
      </c>
      <c r="G114" s="200" t="s">
        <v>12</v>
      </c>
      <c r="H114" s="141" t="s">
        <v>144</v>
      </c>
      <c r="I114" s="160" t="s">
        <v>11</v>
      </c>
      <c r="J114" s="108" t="s">
        <v>176</v>
      </c>
      <c r="K114" s="156" t="s">
        <v>871</v>
      </c>
    </row>
    <row r="115" spans="1:11" s="112" customFormat="1" ht="31.5" x14ac:dyDescent="0.25">
      <c r="A115" s="109" t="s">
        <v>1041</v>
      </c>
      <c r="B115" s="110" t="s">
        <v>177</v>
      </c>
      <c r="C115" s="51" t="s">
        <v>236</v>
      </c>
      <c r="D115" s="13" t="s">
        <v>11</v>
      </c>
      <c r="E115" s="13" t="s">
        <v>11</v>
      </c>
      <c r="F115" s="13" t="s">
        <v>12</v>
      </c>
      <c r="G115" s="200" t="s">
        <v>12</v>
      </c>
      <c r="H115" s="141" t="s">
        <v>144</v>
      </c>
      <c r="I115" s="160" t="s">
        <v>11</v>
      </c>
      <c r="J115" s="108" t="s">
        <v>176</v>
      </c>
      <c r="K115" s="156" t="s">
        <v>871</v>
      </c>
    </row>
    <row r="116" spans="1:11" s="112" customFormat="1" ht="31.5" x14ac:dyDescent="0.25">
      <c r="A116" s="109" t="s">
        <v>1042</v>
      </c>
      <c r="B116" s="110" t="s">
        <v>178</v>
      </c>
      <c r="C116" s="51" t="s">
        <v>236</v>
      </c>
      <c r="D116" s="13" t="s">
        <v>11</v>
      </c>
      <c r="E116" s="13" t="s">
        <v>11</v>
      </c>
      <c r="F116" s="13" t="s">
        <v>12</v>
      </c>
      <c r="G116" s="200" t="s">
        <v>12</v>
      </c>
      <c r="H116" s="141" t="s">
        <v>144</v>
      </c>
      <c r="I116" s="160" t="s">
        <v>11</v>
      </c>
      <c r="J116" s="108" t="s">
        <v>176</v>
      </c>
      <c r="K116" s="156" t="s">
        <v>872</v>
      </c>
    </row>
    <row r="117" spans="1:11" s="112" customFormat="1" ht="31.5" x14ac:dyDescent="0.25">
      <c r="A117" s="109" t="s">
        <v>1043</v>
      </c>
      <c r="B117" s="110" t="s">
        <v>179</v>
      </c>
      <c r="C117" s="51" t="s">
        <v>236</v>
      </c>
      <c r="D117" s="13" t="s">
        <v>11</v>
      </c>
      <c r="E117" s="13" t="s">
        <v>11</v>
      </c>
      <c r="F117" s="13" t="s">
        <v>12</v>
      </c>
      <c r="G117" s="200" t="s">
        <v>12</v>
      </c>
      <c r="H117" s="141" t="s">
        <v>144</v>
      </c>
      <c r="I117" s="160" t="s">
        <v>11</v>
      </c>
      <c r="J117" s="108" t="s">
        <v>176</v>
      </c>
      <c r="K117" s="156" t="s">
        <v>872</v>
      </c>
    </row>
    <row r="118" spans="1:11" s="112" customFormat="1" ht="31.5" x14ac:dyDescent="0.25">
      <c r="A118" s="109" t="s">
        <v>1044</v>
      </c>
      <c r="B118" s="110" t="s">
        <v>180</v>
      </c>
      <c r="C118" s="51" t="s">
        <v>236</v>
      </c>
      <c r="D118" s="13" t="s">
        <v>11</v>
      </c>
      <c r="E118" s="13" t="s">
        <v>11</v>
      </c>
      <c r="F118" s="13" t="s">
        <v>12</v>
      </c>
      <c r="G118" s="200" t="s">
        <v>12</v>
      </c>
      <c r="H118" s="141" t="s">
        <v>144</v>
      </c>
      <c r="I118" s="160" t="s">
        <v>11</v>
      </c>
      <c r="J118" s="108" t="s">
        <v>176</v>
      </c>
      <c r="K118" s="156" t="s">
        <v>896</v>
      </c>
    </row>
    <row r="119" spans="1:11" s="112" customFormat="1" ht="31.5" x14ac:dyDescent="0.25">
      <c r="A119" s="109" t="s">
        <v>1045</v>
      </c>
      <c r="B119" s="110" t="s">
        <v>181</v>
      </c>
      <c r="C119" s="51" t="s">
        <v>236</v>
      </c>
      <c r="D119" s="13" t="s">
        <v>11</v>
      </c>
      <c r="E119" s="13" t="s">
        <v>11</v>
      </c>
      <c r="F119" s="13" t="s">
        <v>12</v>
      </c>
      <c r="G119" s="200" t="s">
        <v>12</v>
      </c>
      <c r="H119" s="13" t="s">
        <v>144</v>
      </c>
      <c r="I119" s="160" t="s">
        <v>11</v>
      </c>
      <c r="J119" s="108" t="s">
        <v>176</v>
      </c>
      <c r="K119" s="156" t="s">
        <v>896</v>
      </c>
    </row>
    <row r="120" spans="1:11" s="112" customFormat="1" x14ac:dyDescent="0.25">
      <c r="A120" s="23" t="s">
        <v>182</v>
      </c>
      <c r="B120" s="15"/>
      <c r="C120" s="15"/>
      <c r="D120" s="24"/>
      <c r="E120" s="24"/>
      <c r="F120" s="24"/>
      <c r="G120" s="201"/>
      <c r="H120" s="24"/>
      <c r="I120" s="24"/>
      <c r="J120" s="15"/>
      <c r="K120" s="156"/>
    </row>
    <row r="121" spans="1:11" s="112" customFormat="1" x14ac:dyDescent="0.25">
      <c r="A121" s="153" t="s">
        <v>1046</v>
      </c>
      <c r="B121" s="16" t="s">
        <v>183</v>
      </c>
      <c r="C121" s="141" t="s">
        <v>132</v>
      </c>
      <c r="D121" s="141" t="s">
        <v>11</v>
      </c>
      <c r="E121" s="141" t="s">
        <v>11</v>
      </c>
      <c r="F121" s="141" t="s">
        <v>12</v>
      </c>
      <c r="G121" s="207" t="s">
        <v>11</v>
      </c>
      <c r="H121" s="141" t="s">
        <v>144</v>
      </c>
      <c r="I121" s="160" t="s">
        <v>11</v>
      </c>
      <c r="J121" s="12" t="s">
        <v>184</v>
      </c>
      <c r="K121" s="156">
        <v>68.16</v>
      </c>
    </row>
    <row r="122" spans="1:11" s="112" customFormat="1" x14ac:dyDescent="0.25">
      <c r="A122" s="109" t="s">
        <v>1047</v>
      </c>
      <c r="B122" s="110" t="s">
        <v>185</v>
      </c>
      <c r="C122" s="13" t="s">
        <v>132</v>
      </c>
      <c r="D122" s="13" t="s">
        <v>11</v>
      </c>
      <c r="E122" s="13" t="s">
        <v>11</v>
      </c>
      <c r="F122" s="13" t="s">
        <v>12</v>
      </c>
      <c r="G122" s="166" t="s">
        <v>11</v>
      </c>
      <c r="H122" s="13" t="s">
        <v>144</v>
      </c>
      <c r="I122" s="160" t="s">
        <v>11</v>
      </c>
      <c r="J122" s="108" t="s">
        <v>186</v>
      </c>
      <c r="K122" s="156">
        <v>135.85</v>
      </c>
    </row>
    <row r="123" spans="1:11" s="112" customFormat="1" x14ac:dyDescent="0.25">
      <c r="A123" s="109" t="s">
        <v>1048</v>
      </c>
      <c r="B123" s="110" t="s">
        <v>187</v>
      </c>
      <c r="C123" s="13" t="s">
        <v>132</v>
      </c>
      <c r="D123" s="13" t="s">
        <v>11</v>
      </c>
      <c r="E123" s="13" t="s">
        <v>11</v>
      </c>
      <c r="F123" s="13" t="s">
        <v>12</v>
      </c>
      <c r="G123" s="166" t="s">
        <v>11</v>
      </c>
      <c r="H123" s="141" t="s">
        <v>144</v>
      </c>
      <c r="I123" s="160" t="s">
        <v>11</v>
      </c>
      <c r="J123" s="108" t="s">
        <v>188</v>
      </c>
      <c r="K123" s="156">
        <v>39.840000000000003</v>
      </c>
    </row>
    <row r="124" spans="1:11" s="112" customFormat="1" x14ac:dyDescent="0.25">
      <c r="A124" s="109" t="s">
        <v>1049</v>
      </c>
      <c r="B124" s="110" t="s">
        <v>189</v>
      </c>
      <c r="C124" s="13" t="s">
        <v>132</v>
      </c>
      <c r="D124" s="13" t="s">
        <v>11</v>
      </c>
      <c r="E124" s="13" t="s">
        <v>11</v>
      </c>
      <c r="F124" s="13" t="s">
        <v>12</v>
      </c>
      <c r="G124" s="166" t="s">
        <v>11</v>
      </c>
      <c r="H124" s="141" t="s">
        <v>144</v>
      </c>
      <c r="I124" s="160" t="s">
        <v>11</v>
      </c>
      <c r="J124" s="108" t="s">
        <v>188</v>
      </c>
      <c r="K124" s="156">
        <v>39.840000000000003</v>
      </c>
    </row>
    <row r="125" spans="1:11" s="112" customFormat="1" ht="63" x14ac:dyDescent="0.25">
      <c r="A125" s="109" t="s">
        <v>1050</v>
      </c>
      <c r="B125" s="110" t="s">
        <v>190</v>
      </c>
      <c r="C125" s="13" t="s">
        <v>132</v>
      </c>
      <c r="D125" s="13" t="s">
        <v>12</v>
      </c>
      <c r="E125" s="13" t="s">
        <v>11</v>
      </c>
      <c r="F125" s="13" t="s">
        <v>12</v>
      </c>
      <c r="G125" s="166" t="s">
        <v>11</v>
      </c>
      <c r="H125" s="141" t="s">
        <v>144</v>
      </c>
      <c r="I125" s="160" t="s">
        <v>11</v>
      </c>
      <c r="J125" s="108" t="s">
        <v>191</v>
      </c>
      <c r="K125" s="156">
        <v>269.49</v>
      </c>
    </row>
    <row r="126" spans="1:11" s="112" customFormat="1" ht="63" x14ac:dyDescent="0.25">
      <c r="A126" s="109" t="s">
        <v>1051</v>
      </c>
      <c r="B126" s="110" t="s">
        <v>192</v>
      </c>
      <c r="C126" s="13" t="s">
        <v>132</v>
      </c>
      <c r="D126" s="13" t="s">
        <v>12</v>
      </c>
      <c r="E126" s="13" t="s">
        <v>11</v>
      </c>
      <c r="F126" s="13" t="s">
        <v>12</v>
      </c>
      <c r="G126" s="166" t="s">
        <v>11</v>
      </c>
      <c r="H126" s="141" t="s">
        <v>144</v>
      </c>
      <c r="I126" s="160" t="s">
        <v>11</v>
      </c>
      <c r="J126" s="108" t="s">
        <v>191</v>
      </c>
      <c r="K126" s="156">
        <v>261.41000000000003</v>
      </c>
    </row>
    <row r="127" spans="1:11" s="112" customFormat="1" x14ac:dyDescent="0.25">
      <c r="A127" s="109" t="s">
        <v>1052</v>
      </c>
      <c r="B127" s="110" t="s">
        <v>193</v>
      </c>
      <c r="C127" s="13" t="s">
        <v>132</v>
      </c>
      <c r="D127" s="13" t="s">
        <v>11</v>
      </c>
      <c r="E127" s="13" t="s">
        <v>11</v>
      </c>
      <c r="F127" s="13" t="s">
        <v>12</v>
      </c>
      <c r="G127" s="166" t="s">
        <v>11</v>
      </c>
      <c r="H127" s="141" t="s">
        <v>144</v>
      </c>
      <c r="I127" s="160" t="s">
        <v>11</v>
      </c>
      <c r="J127" s="108" t="s">
        <v>170</v>
      </c>
      <c r="K127" s="156">
        <v>6.82</v>
      </c>
    </row>
    <row r="128" spans="1:11" s="112" customFormat="1" x14ac:dyDescent="0.25">
      <c r="A128" s="109" t="s">
        <v>1053</v>
      </c>
      <c r="B128" s="110" t="s">
        <v>194</v>
      </c>
      <c r="C128" s="13" t="s">
        <v>132</v>
      </c>
      <c r="D128" s="13" t="s">
        <v>11</v>
      </c>
      <c r="E128" s="13" t="s">
        <v>11</v>
      </c>
      <c r="F128" s="13" t="s">
        <v>12</v>
      </c>
      <c r="G128" s="166" t="s">
        <v>11</v>
      </c>
      <c r="H128" s="141" t="s">
        <v>144</v>
      </c>
      <c r="I128" s="160" t="s">
        <v>11</v>
      </c>
      <c r="J128" s="108" t="s">
        <v>170</v>
      </c>
      <c r="K128" s="156">
        <v>6.48</v>
      </c>
    </row>
    <row r="129" spans="1:11" s="112" customFormat="1" ht="31.5" x14ac:dyDescent="0.25">
      <c r="A129" s="109" t="s">
        <v>1054</v>
      </c>
      <c r="B129" s="110" t="s">
        <v>195</v>
      </c>
      <c r="C129" s="13" t="s">
        <v>132</v>
      </c>
      <c r="D129" s="13" t="s">
        <v>11</v>
      </c>
      <c r="E129" s="13" t="s">
        <v>11</v>
      </c>
      <c r="F129" s="13" t="s">
        <v>12</v>
      </c>
      <c r="G129" s="166" t="s">
        <v>11</v>
      </c>
      <c r="H129" s="141" t="s">
        <v>144</v>
      </c>
      <c r="I129" s="160" t="s">
        <v>11</v>
      </c>
      <c r="J129" s="108" t="s">
        <v>196</v>
      </c>
      <c r="K129" s="156">
        <v>34.86</v>
      </c>
    </row>
    <row r="130" spans="1:11" s="112" customFormat="1" ht="31.5" x14ac:dyDescent="0.25">
      <c r="A130" s="109" t="s">
        <v>1055</v>
      </c>
      <c r="B130" s="110" t="s">
        <v>197</v>
      </c>
      <c r="C130" s="13" t="s">
        <v>132</v>
      </c>
      <c r="D130" s="13" t="s">
        <v>11</v>
      </c>
      <c r="E130" s="13" t="s">
        <v>11</v>
      </c>
      <c r="F130" s="13" t="s">
        <v>12</v>
      </c>
      <c r="G130" s="166" t="s">
        <v>11</v>
      </c>
      <c r="H130" s="141" t="s">
        <v>144</v>
      </c>
      <c r="I130" s="160" t="s">
        <v>11</v>
      </c>
      <c r="J130" s="108" t="s">
        <v>196</v>
      </c>
      <c r="K130" s="156">
        <v>34.86</v>
      </c>
    </row>
    <row r="131" spans="1:11" s="112" customFormat="1" ht="31.5" x14ac:dyDescent="0.25">
      <c r="A131" s="109" t="s">
        <v>1056</v>
      </c>
      <c r="B131" s="110" t="s">
        <v>198</v>
      </c>
      <c r="C131" s="13" t="s">
        <v>132</v>
      </c>
      <c r="D131" s="13" t="s">
        <v>11</v>
      </c>
      <c r="E131" s="13" t="s">
        <v>11</v>
      </c>
      <c r="F131" s="13" t="s">
        <v>12</v>
      </c>
      <c r="G131" s="166" t="s">
        <v>11</v>
      </c>
      <c r="H131" s="141" t="s">
        <v>144</v>
      </c>
      <c r="I131" s="160" t="s">
        <v>11</v>
      </c>
      <c r="J131" s="108" t="s">
        <v>199</v>
      </c>
      <c r="K131" s="156">
        <v>67.48</v>
      </c>
    </row>
    <row r="132" spans="1:11" s="112" customFormat="1" ht="31.5" x14ac:dyDescent="0.25">
      <c r="A132" s="109" t="s">
        <v>1057</v>
      </c>
      <c r="B132" s="110" t="s">
        <v>200</v>
      </c>
      <c r="C132" s="13" t="s">
        <v>132</v>
      </c>
      <c r="D132" s="13" t="s">
        <v>11</v>
      </c>
      <c r="E132" s="13" t="s">
        <v>11</v>
      </c>
      <c r="F132" s="13" t="s">
        <v>12</v>
      </c>
      <c r="G132" s="166" t="s">
        <v>11</v>
      </c>
      <c r="H132" s="141" t="s">
        <v>144</v>
      </c>
      <c r="I132" s="160" t="s">
        <v>11</v>
      </c>
      <c r="J132" s="108" t="s">
        <v>199</v>
      </c>
      <c r="K132" s="156">
        <v>64.75</v>
      </c>
    </row>
    <row r="133" spans="1:11" s="112" customFormat="1" x14ac:dyDescent="0.25">
      <c r="A133" s="152" t="s">
        <v>1058</v>
      </c>
      <c r="B133" s="42" t="s">
        <v>201</v>
      </c>
      <c r="C133" s="111" t="s">
        <v>132</v>
      </c>
      <c r="D133" s="111" t="s">
        <v>11</v>
      </c>
      <c r="E133" s="111" t="s">
        <v>11</v>
      </c>
      <c r="F133" s="111" t="s">
        <v>12</v>
      </c>
      <c r="G133" s="208" t="s">
        <v>11</v>
      </c>
      <c r="H133" s="13" t="s">
        <v>202</v>
      </c>
      <c r="I133" s="160" t="s">
        <v>11</v>
      </c>
      <c r="J133" s="43" t="s">
        <v>203</v>
      </c>
      <c r="K133" s="156">
        <v>197.85</v>
      </c>
    </row>
    <row r="134" spans="1:11" s="112" customFormat="1" x14ac:dyDescent="0.25">
      <c r="A134" s="152" t="s">
        <v>1059</v>
      </c>
      <c r="B134" s="110" t="s">
        <v>204</v>
      </c>
      <c r="C134" s="111" t="s">
        <v>132</v>
      </c>
      <c r="D134" s="111" t="s">
        <v>11</v>
      </c>
      <c r="E134" s="111" t="s">
        <v>11</v>
      </c>
      <c r="F134" s="111" t="s">
        <v>12</v>
      </c>
      <c r="G134" s="208" t="s">
        <v>11</v>
      </c>
      <c r="H134" s="13" t="s">
        <v>202</v>
      </c>
      <c r="I134" s="160" t="s">
        <v>11</v>
      </c>
      <c r="J134" s="43" t="s">
        <v>203</v>
      </c>
      <c r="K134" s="156">
        <v>197.85</v>
      </c>
    </row>
    <row r="135" spans="1:11" s="112" customFormat="1" ht="31.5" x14ac:dyDescent="0.25">
      <c r="A135" s="109" t="s">
        <v>1060</v>
      </c>
      <c r="B135" s="110" t="s">
        <v>205</v>
      </c>
      <c r="C135" s="51" t="s">
        <v>236</v>
      </c>
      <c r="D135" s="141" t="s">
        <v>11</v>
      </c>
      <c r="E135" s="141" t="s">
        <v>11</v>
      </c>
      <c r="F135" s="141" t="s">
        <v>12</v>
      </c>
      <c r="G135" s="200" t="s">
        <v>12</v>
      </c>
      <c r="H135" s="141" t="s">
        <v>144</v>
      </c>
      <c r="I135" s="160" t="s">
        <v>11</v>
      </c>
      <c r="J135" s="108" t="s">
        <v>206</v>
      </c>
      <c r="K135" s="104" t="s">
        <v>873</v>
      </c>
    </row>
    <row r="136" spans="1:11" s="112" customFormat="1" ht="31.5" x14ac:dyDescent="0.25">
      <c r="A136" s="109" t="s">
        <v>1061</v>
      </c>
      <c r="B136" s="110" t="s">
        <v>207</v>
      </c>
      <c r="C136" s="51" t="s">
        <v>236</v>
      </c>
      <c r="D136" s="13" t="s">
        <v>11</v>
      </c>
      <c r="E136" s="13" t="s">
        <v>11</v>
      </c>
      <c r="F136" s="13" t="s">
        <v>12</v>
      </c>
      <c r="G136" s="200" t="s">
        <v>12</v>
      </c>
      <c r="H136" s="141" t="s">
        <v>144</v>
      </c>
      <c r="I136" s="160" t="s">
        <v>11</v>
      </c>
      <c r="J136" s="108" t="s">
        <v>206</v>
      </c>
      <c r="K136" s="104" t="s">
        <v>873</v>
      </c>
    </row>
    <row r="137" spans="1:11" s="112" customFormat="1" ht="47.25" x14ac:dyDescent="0.25">
      <c r="A137" s="109" t="s">
        <v>1062</v>
      </c>
      <c r="B137" s="110" t="s">
        <v>208</v>
      </c>
      <c r="C137" s="51" t="s">
        <v>236</v>
      </c>
      <c r="D137" s="13" t="s">
        <v>11</v>
      </c>
      <c r="E137" s="13" t="s">
        <v>11</v>
      </c>
      <c r="F137" s="13" t="s">
        <v>12</v>
      </c>
      <c r="G137" s="200" t="s">
        <v>12</v>
      </c>
      <c r="H137" s="141" t="s">
        <v>144</v>
      </c>
      <c r="I137" s="160" t="s">
        <v>11</v>
      </c>
      <c r="J137" s="108" t="s">
        <v>209</v>
      </c>
      <c r="K137" s="104" t="s">
        <v>907</v>
      </c>
    </row>
    <row r="138" spans="1:11" s="112" customFormat="1" ht="47.25" x14ac:dyDescent="0.25">
      <c r="A138" s="109" t="s">
        <v>1063</v>
      </c>
      <c r="B138" s="110" t="s">
        <v>210</v>
      </c>
      <c r="C138" s="51" t="s">
        <v>236</v>
      </c>
      <c r="D138" s="13" t="s">
        <v>11</v>
      </c>
      <c r="E138" s="13" t="s">
        <v>11</v>
      </c>
      <c r="F138" s="13" t="s">
        <v>12</v>
      </c>
      <c r="G138" s="200" t="s">
        <v>12</v>
      </c>
      <c r="H138" s="13" t="s">
        <v>144</v>
      </c>
      <c r="I138" s="160" t="s">
        <v>11</v>
      </c>
      <c r="J138" s="108" t="s">
        <v>209</v>
      </c>
      <c r="K138" s="104" t="s">
        <v>907</v>
      </c>
    </row>
    <row r="139" spans="1:11" s="112" customFormat="1" ht="47.25" x14ac:dyDescent="0.25">
      <c r="A139" s="109" t="s">
        <v>1064</v>
      </c>
      <c r="B139" s="110" t="s">
        <v>211</v>
      </c>
      <c r="C139" s="51" t="s">
        <v>236</v>
      </c>
      <c r="D139" s="13" t="s">
        <v>11</v>
      </c>
      <c r="E139" s="13" t="s">
        <v>11</v>
      </c>
      <c r="F139" s="13" t="s">
        <v>12</v>
      </c>
      <c r="G139" s="200" t="s">
        <v>12</v>
      </c>
      <c r="H139" s="141" t="s">
        <v>144</v>
      </c>
      <c r="I139" s="160" t="s">
        <v>11</v>
      </c>
      <c r="J139" s="108" t="s">
        <v>212</v>
      </c>
      <c r="K139" s="104" t="s">
        <v>897</v>
      </c>
    </row>
    <row r="140" spans="1:11" s="112" customFormat="1" ht="47.25" x14ac:dyDescent="0.25">
      <c r="A140" s="109" t="s">
        <v>1065</v>
      </c>
      <c r="B140" s="110" t="s">
        <v>213</v>
      </c>
      <c r="C140" s="51" t="s">
        <v>236</v>
      </c>
      <c r="D140" s="13" t="s">
        <v>11</v>
      </c>
      <c r="E140" s="13" t="s">
        <v>11</v>
      </c>
      <c r="F140" s="13" t="s">
        <v>12</v>
      </c>
      <c r="G140" s="200" t="s">
        <v>12</v>
      </c>
      <c r="H140" s="141" t="s">
        <v>144</v>
      </c>
      <c r="I140" s="160" t="s">
        <v>11</v>
      </c>
      <c r="J140" s="108" t="s">
        <v>212</v>
      </c>
      <c r="K140" s="104" t="s">
        <v>897</v>
      </c>
    </row>
    <row r="141" spans="1:11" s="112" customFormat="1" ht="47.25" x14ac:dyDescent="0.25">
      <c r="A141" s="109" t="s">
        <v>1066</v>
      </c>
      <c r="B141" s="110" t="s">
        <v>214</v>
      </c>
      <c r="C141" s="51" t="s">
        <v>236</v>
      </c>
      <c r="D141" s="13" t="s">
        <v>11</v>
      </c>
      <c r="E141" s="13" t="s">
        <v>11</v>
      </c>
      <c r="F141" s="13" t="s">
        <v>12</v>
      </c>
      <c r="G141" s="200" t="s">
        <v>12</v>
      </c>
      <c r="H141" s="141" t="s">
        <v>144</v>
      </c>
      <c r="I141" s="160" t="s">
        <v>11</v>
      </c>
      <c r="J141" s="108" t="s">
        <v>215</v>
      </c>
      <c r="K141" s="104" t="s">
        <v>898</v>
      </c>
    </row>
    <row r="142" spans="1:11" s="112" customFormat="1" ht="47.25" x14ac:dyDescent="0.25">
      <c r="A142" s="109" t="s">
        <v>1067</v>
      </c>
      <c r="B142" s="110" t="s">
        <v>216</v>
      </c>
      <c r="C142" s="51" t="s">
        <v>236</v>
      </c>
      <c r="D142" s="13" t="s">
        <v>11</v>
      </c>
      <c r="E142" s="13" t="s">
        <v>11</v>
      </c>
      <c r="F142" s="13" t="s">
        <v>12</v>
      </c>
      <c r="G142" s="200" t="s">
        <v>12</v>
      </c>
      <c r="H142" s="141" t="s">
        <v>144</v>
      </c>
      <c r="I142" s="160" t="s">
        <v>11</v>
      </c>
      <c r="J142" s="108" t="s">
        <v>215</v>
      </c>
      <c r="K142" s="104" t="s">
        <v>898</v>
      </c>
    </row>
    <row r="143" spans="1:11" s="112" customFormat="1" ht="47.25" x14ac:dyDescent="0.25">
      <c r="A143" s="109" t="s">
        <v>1068</v>
      </c>
      <c r="B143" s="110" t="s">
        <v>217</v>
      </c>
      <c r="C143" s="51" t="s">
        <v>236</v>
      </c>
      <c r="D143" s="13" t="s">
        <v>11</v>
      </c>
      <c r="E143" s="13" t="s">
        <v>11</v>
      </c>
      <c r="F143" s="13" t="s">
        <v>12</v>
      </c>
      <c r="G143" s="200" t="s">
        <v>12</v>
      </c>
      <c r="H143" s="141" t="s">
        <v>144</v>
      </c>
      <c r="I143" s="160" t="s">
        <v>11</v>
      </c>
      <c r="J143" s="108" t="s">
        <v>218</v>
      </c>
      <c r="K143" s="156" t="s">
        <v>899</v>
      </c>
    </row>
    <row r="144" spans="1:11" s="112" customFormat="1" ht="47.25" x14ac:dyDescent="0.25">
      <c r="A144" s="109" t="s">
        <v>1069</v>
      </c>
      <c r="B144" s="110" t="s">
        <v>219</v>
      </c>
      <c r="C144" s="51" t="s">
        <v>236</v>
      </c>
      <c r="D144" s="13" t="s">
        <v>11</v>
      </c>
      <c r="E144" s="13" t="s">
        <v>11</v>
      </c>
      <c r="F144" s="13" t="s">
        <v>12</v>
      </c>
      <c r="G144" s="200" t="s">
        <v>12</v>
      </c>
      <c r="H144" s="141" t="s">
        <v>144</v>
      </c>
      <c r="I144" s="160" t="s">
        <v>11</v>
      </c>
      <c r="J144" s="108" t="s">
        <v>218</v>
      </c>
      <c r="K144" s="156" t="s">
        <v>899</v>
      </c>
    </row>
    <row r="145" spans="1:11" s="112" customFormat="1" ht="31.5" x14ac:dyDescent="0.25">
      <c r="A145" s="109" t="s">
        <v>1070</v>
      </c>
      <c r="B145" s="110" t="s">
        <v>220</v>
      </c>
      <c r="C145" s="51" t="s">
        <v>236</v>
      </c>
      <c r="D145" s="13" t="s">
        <v>11</v>
      </c>
      <c r="E145" s="13" t="s">
        <v>11</v>
      </c>
      <c r="F145" s="13" t="s">
        <v>12</v>
      </c>
      <c r="G145" s="200" t="s">
        <v>12</v>
      </c>
      <c r="H145" s="141" t="s">
        <v>144</v>
      </c>
      <c r="I145" s="160" t="s">
        <v>11</v>
      </c>
      <c r="J145" s="108" t="s">
        <v>221</v>
      </c>
      <c r="K145" s="156" t="s">
        <v>900</v>
      </c>
    </row>
    <row r="146" spans="1:11" s="112" customFormat="1" ht="31.5" x14ac:dyDescent="0.25">
      <c r="A146" s="109" t="s">
        <v>1071</v>
      </c>
      <c r="B146" s="110" t="s">
        <v>222</v>
      </c>
      <c r="C146" s="51" t="s">
        <v>236</v>
      </c>
      <c r="D146" s="13" t="s">
        <v>11</v>
      </c>
      <c r="E146" s="13" t="s">
        <v>11</v>
      </c>
      <c r="F146" s="13" t="s">
        <v>12</v>
      </c>
      <c r="G146" s="200" t="s">
        <v>12</v>
      </c>
      <c r="H146" s="13" t="s">
        <v>144</v>
      </c>
      <c r="I146" s="160" t="s">
        <v>11</v>
      </c>
      <c r="J146" s="108" t="s">
        <v>223</v>
      </c>
      <c r="K146" s="156" t="s">
        <v>901</v>
      </c>
    </row>
    <row r="147" spans="1:11" s="112" customFormat="1" x14ac:dyDescent="0.25">
      <c r="A147" s="255" t="s">
        <v>224</v>
      </c>
      <c r="B147" s="256"/>
      <c r="C147" s="150"/>
      <c r="D147" s="162"/>
      <c r="E147" s="162"/>
      <c r="F147" s="162"/>
      <c r="G147" s="204"/>
      <c r="H147" s="150"/>
      <c r="I147" s="163"/>
      <c r="J147" s="21"/>
      <c r="K147" s="125"/>
    </row>
    <row r="148" spans="1:11" s="112" customFormat="1" x14ac:dyDescent="0.25">
      <c r="A148" s="227" t="s">
        <v>1418</v>
      </c>
      <c r="B148" s="31"/>
      <c r="C148" s="31"/>
      <c r="D148" s="32"/>
      <c r="E148" s="32"/>
      <c r="F148" s="32"/>
      <c r="G148" s="205"/>
      <c r="H148" s="31"/>
      <c r="I148" s="31"/>
      <c r="J148" s="31"/>
      <c r="K148" s="156"/>
    </row>
    <row r="149" spans="1:11" s="112" customFormat="1" ht="157.5" x14ac:dyDescent="0.25">
      <c r="A149" s="109" t="s">
        <v>1072</v>
      </c>
      <c r="B149" s="44" t="s">
        <v>225</v>
      </c>
      <c r="C149" s="13" t="s">
        <v>132</v>
      </c>
      <c r="D149" s="13" t="s">
        <v>11</v>
      </c>
      <c r="E149" s="13" t="s">
        <v>11</v>
      </c>
      <c r="F149" s="13" t="s">
        <v>11</v>
      </c>
      <c r="G149" s="166" t="s">
        <v>12</v>
      </c>
      <c r="H149" s="13" t="s">
        <v>226</v>
      </c>
      <c r="I149" s="13" t="s">
        <v>11</v>
      </c>
      <c r="J149" s="108" t="s">
        <v>227</v>
      </c>
      <c r="K149" s="104">
        <v>159.69</v>
      </c>
    </row>
    <row r="150" spans="1:11" s="112" customFormat="1" ht="31.5" x14ac:dyDescent="0.25">
      <c r="A150" s="109" t="s">
        <v>1073</v>
      </c>
      <c r="B150" s="44" t="s">
        <v>228</v>
      </c>
      <c r="C150" s="13" t="s">
        <v>132</v>
      </c>
      <c r="D150" s="13" t="s">
        <v>11</v>
      </c>
      <c r="E150" s="13" t="s">
        <v>11</v>
      </c>
      <c r="F150" s="13" t="s">
        <v>11</v>
      </c>
      <c r="G150" s="166" t="s">
        <v>11</v>
      </c>
      <c r="H150" s="13" t="s">
        <v>226</v>
      </c>
      <c r="I150" s="160" t="s">
        <v>11</v>
      </c>
      <c r="J150" s="108" t="s">
        <v>229</v>
      </c>
      <c r="K150" s="156">
        <v>56.09</v>
      </c>
    </row>
    <row r="151" spans="1:11" s="112" customFormat="1" ht="31.5" x14ac:dyDescent="0.25">
      <c r="A151" s="109" t="s">
        <v>1074</v>
      </c>
      <c r="B151" s="44" t="s">
        <v>230</v>
      </c>
      <c r="C151" s="13" t="s">
        <v>132</v>
      </c>
      <c r="D151" s="13" t="s">
        <v>11</v>
      </c>
      <c r="E151" s="13" t="s">
        <v>11</v>
      </c>
      <c r="F151" s="13" t="s">
        <v>11</v>
      </c>
      <c r="G151" s="166" t="s">
        <v>11</v>
      </c>
      <c r="H151" s="13" t="s">
        <v>226</v>
      </c>
      <c r="I151" s="160" t="s">
        <v>11</v>
      </c>
      <c r="J151" s="108" t="s">
        <v>229</v>
      </c>
      <c r="K151" s="156">
        <v>56.66</v>
      </c>
    </row>
    <row r="152" spans="1:11" s="112" customFormat="1" ht="15.75" customHeight="1" x14ac:dyDescent="0.25">
      <c r="A152" s="45" t="s">
        <v>1075</v>
      </c>
      <c r="B152" s="44" t="s">
        <v>231</v>
      </c>
      <c r="C152" s="13" t="s">
        <v>132</v>
      </c>
      <c r="D152" s="13" t="s">
        <v>11</v>
      </c>
      <c r="E152" s="13" t="s">
        <v>11</v>
      </c>
      <c r="F152" s="13" t="s">
        <v>11</v>
      </c>
      <c r="G152" s="166" t="s">
        <v>11</v>
      </c>
      <c r="H152" s="13" t="s">
        <v>232</v>
      </c>
      <c r="I152" s="160" t="s">
        <v>11</v>
      </c>
      <c r="J152" s="108" t="s">
        <v>233</v>
      </c>
      <c r="K152" s="156">
        <v>100.51</v>
      </c>
    </row>
    <row r="153" spans="1:11" s="112" customFormat="1" ht="15.75" customHeight="1" x14ac:dyDescent="0.25">
      <c r="A153" s="45" t="s">
        <v>1076</v>
      </c>
      <c r="B153" s="44" t="s">
        <v>234</v>
      </c>
      <c r="C153" s="13" t="s">
        <v>132</v>
      </c>
      <c r="D153" s="13" t="s">
        <v>11</v>
      </c>
      <c r="E153" s="13" t="s">
        <v>11</v>
      </c>
      <c r="F153" s="13" t="s">
        <v>11</v>
      </c>
      <c r="G153" s="166" t="s">
        <v>11</v>
      </c>
      <c r="H153" s="13" t="s">
        <v>232</v>
      </c>
      <c r="I153" s="160" t="s">
        <v>11</v>
      </c>
      <c r="J153" s="108" t="s">
        <v>233</v>
      </c>
      <c r="K153" s="156">
        <v>100.51</v>
      </c>
    </row>
    <row r="154" spans="1:11" s="112" customFormat="1" ht="110.25" x14ac:dyDescent="0.25">
      <c r="A154" s="109" t="s">
        <v>1077</v>
      </c>
      <c r="B154" s="44" t="s">
        <v>235</v>
      </c>
      <c r="C154" s="13" t="s">
        <v>236</v>
      </c>
      <c r="D154" s="13" t="s">
        <v>11</v>
      </c>
      <c r="E154" s="13" t="s">
        <v>11</v>
      </c>
      <c r="F154" s="13" t="s">
        <v>11</v>
      </c>
      <c r="G154" s="166" t="s">
        <v>12</v>
      </c>
      <c r="H154" s="13" t="s">
        <v>237</v>
      </c>
      <c r="I154" s="160" t="s">
        <v>11</v>
      </c>
      <c r="J154" s="108" t="s">
        <v>238</v>
      </c>
      <c r="K154" s="156">
        <v>329.85</v>
      </c>
    </row>
    <row r="155" spans="1:11" s="112" customFormat="1" ht="110.25" x14ac:dyDescent="0.25">
      <c r="A155" s="109" t="s">
        <v>1078</v>
      </c>
      <c r="B155" s="44" t="s">
        <v>239</v>
      </c>
      <c r="C155" s="13" t="s">
        <v>236</v>
      </c>
      <c r="D155" s="13" t="s">
        <v>11</v>
      </c>
      <c r="E155" s="13" t="s">
        <v>11</v>
      </c>
      <c r="F155" s="13" t="s">
        <v>11</v>
      </c>
      <c r="G155" s="166" t="s">
        <v>12</v>
      </c>
      <c r="H155" s="13" t="s">
        <v>237</v>
      </c>
      <c r="I155" s="160" t="s">
        <v>11</v>
      </c>
      <c r="J155" s="108" t="s">
        <v>240</v>
      </c>
      <c r="K155" s="156">
        <v>416.72</v>
      </c>
    </row>
    <row r="156" spans="1:11" s="112" customFormat="1" x14ac:dyDescent="0.25">
      <c r="A156" s="239" t="s">
        <v>241</v>
      </c>
      <c r="B156" s="257"/>
      <c r="C156" s="257"/>
      <c r="D156" s="257"/>
      <c r="E156" s="257"/>
      <c r="F156" s="257"/>
      <c r="G156" s="257"/>
      <c r="H156" s="257"/>
      <c r="I156" s="257"/>
      <c r="J156" s="257"/>
      <c r="K156" s="126"/>
    </row>
    <row r="157" spans="1:11" s="112" customFormat="1" ht="31.5" x14ac:dyDescent="0.25">
      <c r="A157" s="153" t="s">
        <v>1079</v>
      </c>
      <c r="B157" s="16" t="s">
        <v>242</v>
      </c>
      <c r="C157" s="141" t="s">
        <v>1433</v>
      </c>
      <c r="D157" s="141" t="s">
        <v>11</v>
      </c>
      <c r="E157" s="141" t="s">
        <v>11</v>
      </c>
      <c r="F157" s="141" t="s">
        <v>11</v>
      </c>
      <c r="G157" s="207" t="s">
        <v>11</v>
      </c>
      <c r="H157" s="141" t="s">
        <v>244</v>
      </c>
      <c r="I157" s="160" t="s">
        <v>11</v>
      </c>
      <c r="J157" s="12" t="s">
        <v>245</v>
      </c>
      <c r="K157" s="156">
        <v>10.49</v>
      </c>
    </row>
    <row r="158" spans="1:11" s="112" customFormat="1" ht="31.5" x14ac:dyDescent="0.25">
      <c r="A158" s="109" t="s">
        <v>1080</v>
      </c>
      <c r="B158" s="110" t="s">
        <v>246</v>
      </c>
      <c r="C158" s="141" t="s">
        <v>1433</v>
      </c>
      <c r="D158" s="13" t="s">
        <v>11</v>
      </c>
      <c r="E158" s="13" t="s">
        <v>11</v>
      </c>
      <c r="F158" s="13" t="s">
        <v>11</v>
      </c>
      <c r="G158" s="207" t="s">
        <v>11</v>
      </c>
      <c r="H158" s="141" t="s">
        <v>244</v>
      </c>
      <c r="I158" s="160" t="s">
        <v>11</v>
      </c>
      <c r="J158" s="108" t="s">
        <v>247</v>
      </c>
      <c r="K158" s="156">
        <v>20.97</v>
      </c>
    </row>
    <row r="159" spans="1:11" s="112" customFormat="1" ht="126.75" customHeight="1" x14ac:dyDescent="0.25">
      <c r="A159" s="109" t="s">
        <v>1081</v>
      </c>
      <c r="B159" s="110" t="s">
        <v>248</v>
      </c>
      <c r="C159" s="141" t="s">
        <v>1433</v>
      </c>
      <c r="D159" s="141" t="s">
        <v>11</v>
      </c>
      <c r="E159" s="141" t="s">
        <v>12</v>
      </c>
      <c r="F159" s="141" t="s">
        <v>12</v>
      </c>
      <c r="G159" s="207" t="s">
        <v>11</v>
      </c>
      <c r="H159" s="141" t="s">
        <v>249</v>
      </c>
      <c r="I159" s="13" t="s">
        <v>11</v>
      </c>
      <c r="J159" s="20" t="s">
        <v>250</v>
      </c>
      <c r="K159" s="156" t="s">
        <v>846</v>
      </c>
    </row>
    <row r="160" spans="1:11" s="112" customFormat="1" ht="126" x14ac:dyDescent="0.25">
      <c r="A160" s="109" t="s">
        <v>1082</v>
      </c>
      <c r="B160" s="46" t="s">
        <v>251</v>
      </c>
      <c r="C160" s="141" t="s">
        <v>1433</v>
      </c>
      <c r="D160" s="13" t="s">
        <v>11</v>
      </c>
      <c r="E160" s="13" t="s">
        <v>12</v>
      </c>
      <c r="F160" s="141" t="s">
        <v>12</v>
      </c>
      <c r="G160" s="207" t="s">
        <v>11</v>
      </c>
      <c r="H160" s="141" t="s">
        <v>249</v>
      </c>
      <c r="I160" s="13" t="s">
        <v>11</v>
      </c>
      <c r="J160" s="47" t="s">
        <v>250</v>
      </c>
      <c r="K160" s="156" t="s">
        <v>847</v>
      </c>
    </row>
    <row r="161" spans="1:11" s="112" customFormat="1" ht="126" x14ac:dyDescent="0.25">
      <c r="A161" s="109" t="s">
        <v>1083</v>
      </c>
      <c r="B161" s="110" t="s">
        <v>252</v>
      </c>
      <c r="C161" s="13" t="s">
        <v>132</v>
      </c>
      <c r="D161" s="13" t="s">
        <v>12</v>
      </c>
      <c r="E161" s="13" t="s">
        <v>11</v>
      </c>
      <c r="F161" s="13" t="s">
        <v>12</v>
      </c>
      <c r="G161" s="166" t="s">
        <v>12</v>
      </c>
      <c r="H161" s="13" t="s">
        <v>249</v>
      </c>
      <c r="I161" s="13" t="s">
        <v>11</v>
      </c>
      <c r="J161" s="47" t="s">
        <v>253</v>
      </c>
      <c r="K161" s="156">
        <v>781.86</v>
      </c>
    </row>
    <row r="162" spans="1:11" s="112" customFormat="1" ht="126" x14ac:dyDescent="0.25">
      <c r="A162" s="109" t="s">
        <v>1084</v>
      </c>
      <c r="B162" s="46" t="s">
        <v>254</v>
      </c>
      <c r="C162" s="13" t="s">
        <v>132</v>
      </c>
      <c r="D162" s="13" t="s">
        <v>12</v>
      </c>
      <c r="E162" s="13" t="s">
        <v>11</v>
      </c>
      <c r="F162" s="13" t="s">
        <v>12</v>
      </c>
      <c r="G162" s="166" t="s">
        <v>12</v>
      </c>
      <c r="H162" s="13" t="s">
        <v>249</v>
      </c>
      <c r="I162" s="160" t="s">
        <v>11</v>
      </c>
      <c r="J162" s="49" t="s">
        <v>253</v>
      </c>
      <c r="K162" s="156">
        <v>859.33</v>
      </c>
    </row>
    <row r="163" spans="1:11" s="112" customFormat="1" ht="126" x14ac:dyDescent="0.25">
      <c r="A163" s="109" t="s">
        <v>1085</v>
      </c>
      <c r="B163" s="110" t="s">
        <v>255</v>
      </c>
      <c r="C163" s="13" t="s">
        <v>132</v>
      </c>
      <c r="D163" s="13" t="s">
        <v>12</v>
      </c>
      <c r="E163" s="13" t="s">
        <v>11</v>
      </c>
      <c r="F163" s="13" t="s">
        <v>12</v>
      </c>
      <c r="G163" s="166" t="s">
        <v>12</v>
      </c>
      <c r="H163" s="141" t="s">
        <v>249</v>
      </c>
      <c r="I163" s="160" t="s">
        <v>11</v>
      </c>
      <c r="J163" s="108" t="s">
        <v>256</v>
      </c>
      <c r="K163" s="156">
        <v>429.91</v>
      </c>
    </row>
    <row r="164" spans="1:11" s="112" customFormat="1" ht="126" x14ac:dyDescent="0.25">
      <c r="A164" s="109" t="s">
        <v>1086</v>
      </c>
      <c r="B164" s="110" t="s">
        <v>257</v>
      </c>
      <c r="C164" s="51" t="s">
        <v>236</v>
      </c>
      <c r="D164" s="13" t="s">
        <v>12</v>
      </c>
      <c r="E164" s="13" t="s">
        <v>11</v>
      </c>
      <c r="F164" s="13" t="s">
        <v>12</v>
      </c>
      <c r="G164" s="200" t="s">
        <v>12</v>
      </c>
      <c r="H164" s="141" t="s">
        <v>249</v>
      </c>
      <c r="I164" s="160" t="s">
        <v>11</v>
      </c>
      <c r="J164" s="108" t="s">
        <v>258</v>
      </c>
      <c r="K164" s="104" t="s">
        <v>914</v>
      </c>
    </row>
    <row r="165" spans="1:11" s="112" customFormat="1" ht="126" x14ac:dyDescent="0.25">
      <c r="A165" s="109" t="s">
        <v>1087</v>
      </c>
      <c r="B165" s="110" t="s">
        <v>259</v>
      </c>
      <c r="C165" s="51" t="s">
        <v>236</v>
      </c>
      <c r="D165" s="13" t="s">
        <v>12</v>
      </c>
      <c r="E165" s="13" t="s">
        <v>11</v>
      </c>
      <c r="F165" s="13" t="s">
        <v>12</v>
      </c>
      <c r="G165" s="200" t="s">
        <v>12</v>
      </c>
      <c r="H165" s="141" t="s">
        <v>249</v>
      </c>
      <c r="I165" s="160" t="s">
        <v>11</v>
      </c>
      <c r="J165" s="108" t="s">
        <v>260</v>
      </c>
      <c r="K165" s="104" t="s">
        <v>914</v>
      </c>
    </row>
    <row r="166" spans="1:11" s="112" customFormat="1" ht="126" x14ac:dyDescent="0.25">
      <c r="A166" s="109" t="s">
        <v>1088</v>
      </c>
      <c r="B166" s="110" t="s">
        <v>261</v>
      </c>
      <c r="C166" s="51" t="s">
        <v>236</v>
      </c>
      <c r="D166" s="13" t="s">
        <v>12</v>
      </c>
      <c r="E166" s="13" t="s">
        <v>11</v>
      </c>
      <c r="F166" s="13" t="s">
        <v>12</v>
      </c>
      <c r="G166" s="200" t="s">
        <v>12</v>
      </c>
      <c r="H166" s="141" t="s">
        <v>249</v>
      </c>
      <c r="I166" s="160" t="s">
        <v>11</v>
      </c>
      <c r="J166" s="108" t="s">
        <v>262</v>
      </c>
      <c r="K166" s="104" t="s">
        <v>914</v>
      </c>
    </row>
    <row r="167" spans="1:11" s="112" customFormat="1" ht="126" x14ac:dyDescent="0.25">
      <c r="A167" s="109" t="s">
        <v>1089</v>
      </c>
      <c r="B167" s="110" t="s">
        <v>263</v>
      </c>
      <c r="C167" s="51" t="s">
        <v>236</v>
      </c>
      <c r="D167" s="13" t="s">
        <v>12</v>
      </c>
      <c r="E167" s="13" t="s">
        <v>12</v>
      </c>
      <c r="F167" s="13" t="s">
        <v>12</v>
      </c>
      <c r="G167" s="200" t="s">
        <v>12</v>
      </c>
      <c r="H167" s="141" t="s">
        <v>249</v>
      </c>
      <c r="I167" s="160" t="s">
        <v>11</v>
      </c>
      <c r="J167" s="108" t="s">
        <v>264</v>
      </c>
      <c r="K167" s="104" t="s">
        <v>914</v>
      </c>
    </row>
    <row r="168" spans="1:11" s="112" customFormat="1" ht="126" x14ac:dyDescent="0.25">
      <c r="A168" s="109" t="s">
        <v>1090</v>
      </c>
      <c r="B168" s="110" t="s">
        <v>265</v>
      </c>
      <c r="C168" s="13" t="s">
        <v>132</v>
      </c>
      <c r="D168" s="13" t="s">
        <v>12</v>
      </c>
      <c r="E168" s="13" t="s">
        <v>11</v>
      </c>
      <c r="F168" s="13" t="s">
        <v>12</v>
      </c>
      <c r="G168" s="166" t="s">
        <v>12</v>
      </c>
      <c r="H168" s="141" t="s">
        <v>249</v>
      </c>
      <c r="I168" s="160" t="s">
        <v>11</v>
      </c>
      <c r="J168" s="48" t="s">
        <v>266</v>
      </c>
      <c r="K168" s="156">
        <v>2077.83</v>
      </c>
    </row>
    <row r="169" spans="1:11" s="112" customFormat="1" ht="141.75" x14ac:dyDescent="0.25">
      <c r="A169" s="109" t="s">
        <v>1091</v>
      </c>
      <c r="B169" s="110" t="s">
        <v>267</v>
      </c>
      <c r="C169" s="51" t="s">
        <v>236</v>
      </c>
      <c r="D169" s="13" t="s">
        <v>12</v>
      </c>
      <c r="E169" s="13" t="s">
        <v>11</v>
      </c>
      <c r="F169" s="13" t="s">
        <v>12</v>
      </c>
      <c r="G169" s="200" t="s">
        <v>12</v>
      </c>
      <c r="H169" s="141" t="s">
        <v>249</v>
      </c>
      <c r="I169" s="160" t="s">
        <v>11</v>
      </c>
      <c r="J169" s="108" t="s">
        <v>268</v>
      </c>
      <c r="K169" s="104" t="s">
        <v>914</v>
      </c>
    </row>
    <row r="170" spans="1:11" s="112" customFormat="1" ht="126" x14ac:dyDescent="0.25">
      <c r="A170" s="109" t="s">
        <v>1092</v>
      </c>
      <c r="B170" s="110" t="s">
        <v>269</v>
      </c>
      <c r="C170" s="51" t="s">
        <v>236</v>
      </c>
      <c r="D170" s="13" t="s">
        <v>12</v>
      </c>
      <c r="E170" s="13" t="s">
        <v>11</v>
      </c>
      <c r="F170" s="13" t="s">
        <v>12</v>
      </c>
      <c r="G170" s="200" t="s">
        <v>12</v>
      </c>
      <c r="H170" s="141" t="s">
        <v>249</v>
      </c>
      <c r="I170" s="160" t="s">
        <v>11</v>
      </c>
      <c r="J170" s="108" t="s">
        <v>270</v>
      </c>
      <c r="K170" s="104" t="s">
        <v>914</v>
      </c>
    </row>
    <row r="171" spans="1:11" s="112" customFormat="1" ht="126" x14ac:dyDescent="0.25">
      <c r="A171" s="109" t="s">
        <v>1093</v>
      </c>
      <c r="B171" s="110" t="s">
        <v>271</v>
      </c>
      <c r="C171" s="51" t="s">
        <v>236</v>
      </c>
      <c r="D171" s="13" t="s">
        <v>12</v>
      </c>
      <c r="E171" s="13" t="s">
        <v>11</v>
      </c>
      <c r="F171" s="13" t="s">
        <v>12</v>
      </c>
      <c r="G171" s="200" t="s">
        <v>12</v>
      </c>
      <c r="H171" s="141" t="s">
        <v>249</v>
      </c>
      <c r="I171" s="160" t="s">
        <v>11</v>
      </c>
      <c r="J171" s="108" t="s">
        <v>272</v>
      </c>
      <c r="K171" s="104" t="s">
        <v>914</v>
      </c>
    </row>
    <row r="172" spans="1:11" s="112" customFormat="1" ht="110.25" x14ac:dyDescent="0.25">
      <c r="A172" s="109" t="s">
        <v>1094</v>
      </c>
      <c r="B172" s="107" t="s">
        <v>273</v>
      </c>
      <c r="C172" s="51" t="s">
        <v>236</v>
      </c>
      <c r="D172" s="139" t="s">
        <v>12</v>
      </c>
      <c r="E172" s="139" t="s">
        <v>12</v>
      </c>
      <c r="F172" s="139" t="s">
        <v>12</v>
      </c>
      <c r="G172" s="200" t="s">
        <v>11</v>
      </c>
      <c r="H172" s="140" t="s">
        <v>274</v>
      </c>
      <c r="I172" s="160" t="s">
        <v>11</v>
      </c>
      <c r="J172" s="106" t="s">
        <v>275</v>
      </c>
      <c r="K172" s="156">
        <v>2236.67</v>
      </c>
    </row>
    <row r="173" spans="1:11" s="112" customFormat="1" ht="78.75" x14ac:dyDescent="0.25">
      <c r="A173" s="109" t="s">
        <v>1422</v>
      </c>
      <c r="B173" s="110" t="s">
        <v>1423</v>
      </c>
      <c r="C173" s="13" t="s">
        <v>1433</v>
      </c>
      <c r="D173" s="13" t="s">
        <v>11</v>
      </c>
      <c r="E173" s="13" t="s">
        <v>11</v>
      </c>
      <c r="F173" s="13" t="s">
        <v>11</v>
      </c>
      <c r="G173" s="166" t="s">
        <v>11</v>
      </c>
      <c r="H173" s="13" t="s">
        <v>277</v>
      </c>
      <c r="I173" s="13" t="s">
        <v>11</v>
      </c>
      <c r="J173" s="15" t="s">
        <v>1424</v>
      </c>
      <c r="K173" s="104">
        <v>115</v>
      </c>
    </row>
    <row r="174" spans="1:11" s="112" customFormat="1" ht="78.75" x14ac:dyDescent="0.25">
      <c r="A174" s="109" t="s">
        <v>1095</v>
      </c>
      <c r="B174" s="110" t="s">
        <v>276</v>
      </c>
      <c r="C174" s="141" t="s">
        <v>1433</v>
      </c>
      <c r="D174" s="13" t="s">
        <v>11</v>
      </c>
      <c r="E174" s="13" t="s">
        <v>11</v>
      </c>
      <c r="F174" s="13" t="s">
        <v>11</v>
      </c>
      <c r="G174" s="207" t="s">
        <v>11</v>
      </c>
      <c r="H174" s="13" t="s">
        <v>277</v>
      </c>
      <c r="I174" s="13" t="s">
        <v>11</v>
      </c>
      <c r="J174" s="15" t="s">
        <v>278</v>
      </c>
      <c r="K174" s="104">
        <v>70.2</v>
      </c>
    </row>
    <row r="175" spans="1:11" s="112" customFormat="1" ht="126" x14ac:dyDescent="0.25">
      <c r="A175" s="50" t="s">
        <v>1096</v>
      </c>
      <c r="B175" s="62" t="s">
        <v>279</v>
      </c>
      <c r="C175" s="158" t="s">
        <v>280</v>
      </c>
      <c r="D175" s="158" t="s">
        <v>11</v>
      </c>
      <c r="E175" s="158" t="s">
        <v>1606</v>
      </c>
      <c r="F175" s="158" t="s">
        <v>12</v>
      </c>
      <c r="G175" s="209" t="s">
        <v>11</v>
      </c>
      <c r="H175" s="158" t="s">
        <v>249</v>
      </c>
      <c r="I175" s="13" t="s">
        <v>11</v>
      </c>
      <c r="J175" s="113" t="s">
        <v>281</v>
      </c>
      <c r="K175" s="156">
        <v>42.63</v>
      </c>
    </row>
    <row r="176" spans="1:11" s="112" customFormat="1" ht="126" x14ac:dyDescent="0.25">
      <c r="A176" s="50" t="s">
        <v>1097</v>
      </c>
      <c r="B176" s="44" t="s">
        <v>282</v>
      </c>
      <c r="C176" s="51" t="s">
        <v>280</v>
      </c>
      <c r="D176" s="51" t="s">
        <v>11</v>
      </c>
      <c r="E176" s="158" t="s">
        <v>1606</v>
      </c>
      <c r="F176" s="51" t="s">
        <v>12</v>
      </c>
      <c r="G176" s="200" t="s">
        <v>11</v>
      </c>
      <c r="H176" s="158" t="s">
        <v>249</v>
      </c>
      <c r="I176" s="13" t="s">
        <v>11</v>
      </c>
      <c r="J176" s="53" t="s">
        <v>283</v>
      </c>
      <c r="K176" s="156">
        <v>19.03</v>
      </c>
    </row>
    <row r="177" spans="1:11" s="112" customFormat="1" ht="126" x14ac:dyDescent="0.25">
      <c r="A177" s="50" t="s">
        <v>1098</v>
      </c>
      <c r="B177" s="44" t="s">
        <v>284</v>
      </c>
      <c r="C177" s="51" t="s">
        <v>132</v>
      </c>
      <c r="D177" s="51" t="s">
        <v>11</v>
      </c>
      <c r="E177" s="51" t="s">
        <v>11</v>
      </c>
      <c r="F177" s="51" t="s">
        <v>12</v>
      </c>
      <c r="G177" s="200" t="s">
        <v>11</v>
      </c>
      <c r="H177" s="158" t="s">
        <v>249</v>
      </c>
      <c r="I177" s="13" t="s">
        <v>11</v>
      </c>
      <c r="J177" s="114" t="s">
        <v>285</v>
      </c>
      <c r="K177" s="156">
        <v>77.12</v>
      </c>
    </row>
    <row r="178" spans="1:11" s="112" customFormat="1" ht="126" x14ac:dyDescent="0.25">
      <c r="A178" s="50" t="s">
        <v>1099</v>
      </c>
      <c r="B178" s="44" t="s">
        <v>286</v>
      </c>
      <c r="C178" s="51" t="s">
        <v>280</v>
      </c>
      <c r="D178" s="51" t="s">
        <v>11</v>
      </c>
      <c r="E178" s="158" t="s">
        <v>1606</v>
      </c>
      <c r="F178" s="51" t="s">
        <v>12</v>
      </c>
      <c r="G178" s="200" t="s">
        <v>11</v>
      </c>
      <c r="H178" s="158" t="s">
        <v>249</v>
      </c>
      <c r="I178" s="160" t="s">
        <v>11</v>
      </c>
      <c r="J178" s="52" t="s">
        <v>287</v>
      </c>
      <c r="K178" s="156">
        <v>19.03</v>
      </c>
    </row>
    <row r="179" spans="1:11" s="112" customFormat="1" ht="126" x14ac:dyDescent="0.25">
      <c r="A179" s="50" t="s">
        <v>1100</v>
      </c>
      <c r="B179" s="44" t="s">
        <v>288</v>
      </c>
      <c r="C179" s="51" t="s">
        <v>132</v>
      </c>
      <c r="D179" s="51" t="s">
        <v>11</v>
      </c>
      <c r="E179" s="51" t="s">
        <v>11</v>
      </c>
      <c r="F179" s="51" t="s">
        <v>12</v>
      </c>
      <c r="G179" s="200" t="s">
        <v>11</v>
      </c>
      <c r="H179" s="51" t="s">
        <v>249</v>
      </c>
      <c r="I179" s="13" t="s">
        <v>11</v>
      </c>
      <c r="J179" s="114" t="s">
        <v>1610</v>
      </c>
      <c r="K179" s="104">
        <v>41.53</v>
      </c>
    </row>
    <row r="180" spans="1:11" s="112" customFormat="1" ht="126" x14ac:dyDescent="0.25">
      <c r="A180" s="50" t="s">
        <v>1101</v>
      </c>
      <c r="B180" s="44" t="s">
        <v>289</v>
      </c>
      <c r="C180" s="51" t="s">
        <v>132</v>
      </c>
      <c r="D180" s="51" t="s">
        <v>11</v>
      </c>
      <c r="E180" s="51" t="s">
        <v>11</v>
      </c>
      <c r="F180" s="51" t="s">
        <v>12</v>
      </c>
      <c r="G180" s="200" t="s">
        <v>11</v>
      </c>
      <c r="H180" s="158" t="s">
        <v>249</v>
      </c>
      <c r="I180" s="13" t="s">
        <v>11</v>
      </c>
      <c r="J180" s="53" t="s">
        <v>290</v>
      </c>
      <c r="K180" s="156">
        <v>41.53</v>
      </c>
    </row>
    <row r="181" spans="1:11" s="112" customFormat="1" ht="126" x14ac:dyDescent="0.25">
      <c r="A181" s="50" t="s">
        <v>1102</v>
      </c>
      <c r="B181" s="44" t="s">
        <v>291</v>
      </c>
      <c r="C181" s="51" t="s">
        <v>132</v>
      </c>
      <c r="D181" s="51" t="s">
        <v>11</v>
      </c>
      <c r="E181" s="51" t="s">
        <v>11</v>
      </c>
      <c r="F181" s="51" t="s">
        <v>12</v>
      </c>
      <c r="G181" s="200" t="s">
        <v>11</v>
      </c>
      <c r="H181" s="158" t="s">
        <v>249</v>
      </c>
      <c r="I181" s="13" t="s">
        <v>11</v>
      </c>
      <c r="J181" s="53" t="s">
        <v>292</v>
      </c>
      <c r="K181" s="156">
        <v>56.1</v>
      </c>
    </row>
    <row r="182" spans="1:11" s="112" customFormat="1" ht="126" x14ac:dyDescent="0.25">
      <c r="A182" s="50" t="s">
        <v>1103</v>
      </c>
      <c r="B182" s="44" t="s">
        <v>293</v>
      </c>
      <c r="C182" s="51" t="s">
        <v>132</v>
      </c>
      <c r="D182" s="51" t="s">
        <v>11</v>
      </c>
      <c r="E182" s="51" t="s">
        <v>11</v>
      </c>
      <c r="F182" s="51" t="s">
        <v>12</v>
      </c>
      <c r="G182" s="200" t="s">
        <v>11</v>
      </c>
      <c r="H182" s="158" t="s">
        <v>249</v>
      </c>
      <c r="I182" s="160" t="s">
        <v>11</v>
      </c>
      <c r="J182" s="52" t="s">
        <v>294</v>
      </c>
      <c r="K182" s="156">
        <v>131.53</v>
      </c>
    </row>
    <row r="183" spans="1:11" s="112" customFormat="1" ht="126" x14ac:dyDescent="0.25">
      <c r="A183" s="50" t="s">
        <v>1104</v>
      </c>
      <c r="B183" s="44" t="s">
        <v>295</v>
      </c>
      <c r="C183" s="51" t="s">
        <v>132</v>
      </c>
      <c r="D183" s="51" t="s">
        <v>11</v>
      </c>
      <c r="E183" s="51" t="s">
        <v>11</v>
      </c>
      <c r="F183" s="51" t="s">
        <v>12</v>
      </c>
      <c r="G183" s="200" t="s">
        <v>11</v>
      </c>
      <c r="H183" s="158" t="s">
        <v>249</v>
      </c>
      <c r="I183" s="160" t="s">
        <v>11</v>
      </c>
      <c r="J183" s="52" t="s">
        <v>296</v>
      </c>
      <c r="K183" s="156">
        <v>99.69</v>
      </c>
    </row>
    <row r="184" spans="1:11" s="112" customFormat="1" ht="126" x14ac:dyDescent="0.25">
      <c r="A184" s="50" t="s">
        <v>1105</v>
      </c>
      <c r="B184" s="44" t="s">
        <v>297</v>
      </c>
      <c r="C184" s="51" t="s">
        <v>132</v>
      </c>
      <c r="D184" s="51" t="s">
        <v>11</v>
      </c>
      <c r="E184" s="51" t="s">
        <v>11</v>
      </c>
      <c r="F184" s="51" t="s">
        <v>12</v>
      </c>
      <c r="G184" s="200" t="s">
        <v>11</v>
      </c>
      <c r="H184" s="158" t="s">
        <v>249</v>
      </c>
      <c r="I184" s="160" t="s">
        <v>11</v>
      </c>
      <c r="J184" s="52" t="s">
        <v>298</v>
      </c>
      <c r="K184" s="156">
        <v>105.65</v>
      </c>
    </row>
    <row r="185" spans="1:11" s="112" customFormat="1" x14ac:dyDescent="0.25">
      <c r="A185" s="50" t="s">
        <v>1106</v>
      </c>
      <c r="B185" s="44" t="s">
        <v>299</v>
      </c>
      <c r="C185" s="51" t="s">
        <v>132</v>
      </c>
      <c r="D185" s="51" t="s">
        <v>11</v>
      </c>
      <c r="E185" s="51" t="s">
        <v>12</v>
      </c>
      <c r="F185" s="51" t="s">
        <v>11</v>
      </c>
      <c r="G185" s="200" t="s">
        <v>11</v>
      </c>
      <c r="H185" s="51" t="s">
        <v>274</v>
      </c>
      <c r="I185" s="160" t="s">
        <v>11</v>
      </c>
      <c r="J185" s="52" t="s">
        <v>300</v>
      </c>
      <c r="K185" s="156" t="s">
        <v>861</v>
      </c>
    </row>
    <row r="186" spans="1:11" s="112" customFormat="1" ht="78.75" x14ac:dyDescent="0.25">
      <c r="A186" s="153" t="s">
        <v>1107</v>
      </c>
      <c r="B186" s="16" t="s">
        <v>301</v>
      </c>
      <c r="C186" s="51" t="s">
        <v>236</v>
      </c>
      <c r="D186" s="141" t="s">
        <v>12</v>
      </c>
      <c r="E186" s="141" t="s">
        <v>11</v>
      </c>
      <c r="F186" s="141" t="s">
        <v>12</v>
      </c>
      <c r="G186" s="200" t="s">
        <v>12</v>
      </c>
      <c r="H186" s="141" t="s">
        <v>274</v>
      </c>
      <c r="I186" s="160" t="s">
        <v>11</v>
      </c>
      <c r="J186" s="54" t="s">
        <v>302</v>
      </c>
      <c r="K186" s="104">
        <v>5103.04</v>
      </c>
    </row>
    <row r="187" spans="1:11" s="112" customFormat="1" ht="94.5" x14ac:dyDescent="0.25">
      <c r="A187" s="153" t="s">
        <v>1108</v>
      </c>
      <c r="B187" s="16" t="s">
        <v>303</v>
      </c>
      <c r="C187" s="51" t="s">
        <v>236</v>
      </c>
      <c r="D187" s="141" t="s">
        <v>12</v>
      </c>
      <c r="E187" s="141" t="s">
        <v>11</v>
      </c>
      <c r="F187" s="141" t="s">
        <v>12</v>
      </c>
      <c r="G187" s="200" t="s">
        <v>12</v>
      </c>
      <c r="H187" s="141" t="s">
        <v>274</v>
      </c>
      <c r="I187" s="160" t="s">
        <v>11</v>
      </c>
      <c r="J187" s="115" t="s">
        <v>304</v>
      </c>
      <c r="K187" s="104">
        <v>3590.05</v>
      </c>
    </row>
    <row r="188" spans="1:11" s="112" customFormat="1" x14ac:dyDescent="0.25">
      <c r="A188" s="109" t="s">
        <v>1110</v>
      </c>
      <c r="B188" s="110" t="s">
        <v>305</v>
      </c>
      <c r="C188" s="141" t="s">
        <v>1433</v>
      </c>
      <c r="D188" s="141" t="s">
        <v>11</v>
      </c>
      <c r="E188" s="141" t="s">
        <v>11</v>
      </c>
      <c r="F188" s="141" t="s">
        <v>11</v>
      </c>
      <c r="G188" s="207" t="s">
        <v>11</v>
      </c>
      <c r="H188" s="141" t="s">
        <v>306</v>
      </c>
      <c r="I188" s="160" t="s">
        <v>11</v>
      </c>
      <c r="J188" s="12" t="s">
        <v>247</v>
      </c>
      <c r="K188" s="156">
        <v>19.04</v>
      </c>
    </row>
    <row r="189" spans="1:11" s="112" customFormat="1" x14ac:dyDescent="0.25">
      <c r="A189" s="109" t="s">
        <v>1111</v>
      </c>
      <c r="B189" s="110" t="s">
        <v>307</v>
      </c>
      <c r="C189" s="141" t="s">
        <v>1433</v>
      </c>
      <c r="D189" s="13" t="s">
        <v>11</v>
      </c>
      <c r="E189" s="13" t="s">
        <v>11</v>
      </c>
      <c r="F189" s="13" t="s">
        <v>11</v>
      </c>
      <c r="G189" s="207" t="s">
        <v>11</v>
      </c>
      <c r="H189" s="141" t="s">
        <v>306</v>
      </c>
      <c r="I189" s="160" t="s">
        <v>11</v>
      </c>
      <c r="J189" s="108" t="s">
        <v>247</v>
      </c>
      <c r="K189" s="156">
        <v>20.97</v>
      </c>
    </row>
    <row r="190" spans="1:11" s="112" customFormat="1" x14ac:dyDescent="0.25">
      <c r="A190" s="109" t="s">
        <v>1112</v>
      </c>
      <c r="B190" s="110" t="s">
        <v>308</v>
      </c>
      <c r="C190" s="141" t="s">
        <v>1433</v>
      </c>
      <c r="D190" s="13" t="s">
        <v>11</v>
      </c>
      <c r="E190" s="13" t="s">
        <v>12</v>
      </c>
      <c r="F190" s="13" t="s">
        <v>11</v>
      </c>
      <c r="G190" s="207" t="s">
        <v>11</v>
      </c>
      <c r="H190" s="141" t="s">
        <v>306</v>
      </c>
      <c r="I190" s="160" t="s">
        <v>11</v>
      </c>
      <c r="J190" s="108" t="s">
        <v>309</v>
      </c>
      <c r="K190" s="156" t="s">
        <v>848</v>
      </c>
    </row>
    <row r="191" spans="1:11" s="112" customFormat="1" x14ac:dyDescent="0.25">
      <c r="A191" s="109" t="s">
        <v>1113</v>
      </c>
      <c r="B191" s="110" t="s">
        <v>310</v>
      </c>
      <c r="C191" s="141" t="s">
        <v>1433</v>
      </c>
      <c r="D191" s="13" t="s">
        <v>11</v>
      </c>
      <c r="E191" s="13" t="s">
        <v>12</v>
      </c>
      <c r="F191" s="13" t="s">
        <v>11</v>
      </c>
      <c r="G191" s="207" t="s">
        <v>11</v>
      </c>
      <c r="H191" s="141" t="s">
        <v>306</v>
      </c>
      <c r="I191" s="160" t="s">
        <v>11</v>
      </c>
      <c r="J191" s="108" t="s">
        <v>311</v>
      </c>
      <c r="K191" s="156" t="s">
        <v>849</v>
      </c>
    </row>
    <row r="192" spans="1:11" s="112" customFormat="1" ht="141.75" x14ac:dyDescent="0.25">
      <c r="A192" s="109" t="s">
        <v>1109</v>
      </c>
      <c r="B192" s="110" t="s">
        <v>312</v>
      </c>
      <c r="C192" s="13" t="s">
        <v>280</v>
      </c>
      <c r="D192" s="13" t="s">
        <v>11</v>
      </c>
      <c r="E192" s="13" t="s">
        <v>12</v>
      </c>
      <c r="F192" s="13" t="s">
        <v>11</v>
      </c>
      <c r="G192" s="166" t="s">
        <v>12</v>
      </c>
      <c r="H192" s="141" t="s">
        <v>306</v>
      </c>
      <c r="I192" s="160" t="s">
        <v>11</v>
      </c>
      <c r="J192" s="12" t="s">
        <v>1426</v>
      </c>
      <c r="K192" s="156">
        <v>704.8</v>
      </c>
    </row>
    <row r="193" spans="1:11" s="112" customFormat="1" ht="31.5" x14ac:dyDescent="0.25">
      <c r="A193" s="109" t="s">
        <v>1114</v>
      </c>
      <c r="B193" s="110" t="s">
        <v>313</v>
      </c>
      <c r="C193" s="13" t="s">
        <v>314</v>
      </c>
      <c r="D193" s="141" t="s">
        <v>11</v>
      </c>
      <c r="E193" s="141" t="s">
        <v>11</v>
      </c>
      <c r="F193" s="141" t="s">
        <v>11</v>
      </c>
      <c r="G193" s="166" t="s">
        <v>11</v>
      </c>
      <c r="H193" s="141" t="s">
        <v>306</v>
      </c>
      <c r="I193" s="160" t="s">
        <v>11</v>
      </c>
      <c r="J193" s="12" t="s">
        <v>315</v>
      </c>
      <c r="K193" s="156">
        <v>70.459999999999994</v>
      </c>
    </row>
    <row r="194" spans="1:11" s="112" customFormat="1" ht="31.5" x14ac:dyDescent="0.25">
      <c r="A194" s="109" t="s">
        <v>1115</v>
      </c>
      <c r="B194" s="110" t="s">
        <v>316</v>
      </c>
      <c r="C194" s="13" t="s">
        <v>314</v>
      </c>
      <c r="D194" s="13" t="s">
        <v>11</v>
      </c>
      <c r="E194" s="13" t="s">
        <v>11</v>
      </c>
      <c r="F194" s="13" t="s">
        <v>11</v>
      </c>
      <c r="G194" s="166" t="s">
        <v>11</v>
      </c>
      <c r="H194" s="141" t="s">
        <v>306</v>
      </c>
      <c r="I194" s="160" t="s">
        <v>11</v>
      </c>
      <c r="J194" s="108" t="s">
        <v>315</v>
      </c>
      <c r="K194" s="156">
        <v>36.700000000000003</v>
      </c>
    </row>
    <row r="195" spans="1:11" s="112" customFormat="1" ht="31.5" x14ac:dyDescent="0.25">
      <c r="A195" s="109" t="s">
        <v>1116</v>
      </c>
      <c r="B195" s="110" t="s">
        <v>317</v>
      </c>
      <c r="C195" s="13" t="s">
        <v>314</v>
      </c>
      <c r="D195" s="13" t="s">
        <v>11</v>
      </c>
      <c r="E195" s="13" t="s">
        <v>11</v>
      </c>
      <c r="F195" s="13" t="s">
        <v>11</v>
      </c>
      <c r="G195" s="166" t="s">
        <v>11</v>
      </c>
      <c r="H195" s="141" t="s">
        <v>306</v>
      </c>
      <c r="I195" s="160" t="s">
        <v>11</v>
      </c>
      <c r="J195" s="108" t="s">
        <v>315</v>
      </c>
      <c r="K195" s="156">
        <v>49.8</v>
      </c>
    </row>
    <row r="196" spans="1:11" s="112" customFormat="1" ht="31.5" x14ac:dyDescent="0.25">
      <c r="A196" s="109" t="s">
        <v>1117</v>
      </c>
      <c r="B196" s="110" t="s">
        <v>318</v>
      </c>
      <c r="C196" s="13" t="s">
        <v>314</v>
      </c>
      <c r="D196" s="13" t="s">
        <v>11</v>
      </c>
      <c r="E196" s="13" t="s">
        <v>11</v>
      </c>
      <c r="F196" s="13" t="s">
        <v>11</v>
      </c>
      <c r="G196" s="166" t="s">
        <v>11</v>
      </c>
      <c r="H196" s="141" t="s">
        <v>306</v>
      </c>
      <c r="I196" s="160" t="s">
        <v>11</v>
      </c>
      <c r="J196" s="108" t="s">
        <v>319</v>
      </c>
      <c r="K196" s="156">
        <v>183.5</v>
      </c>
    </row>
    <row r="197" spans="1:11" s="112" customFormat="1" x14ac:dyDescent="0.25">
      <c r="A197" s="109" t="s">
        <v>1118</v>
      </c>
      <c r="B197" s="110" t="s">
        <v>320</v>
      </c>
      <c r="C197" s="141" t="s">
        <v>1433</v>
      </c>
      <c r="D197" s="13" t="s">
        <v>11</v>
      </c>
      <c r="E197" s="13" t="s">
        <v>12</v>
      </c>
      <c r="F197" s="13" t="s">
        <v>11</v>
      </c>
      <c r="G197" s="207" t="s">
        <v>11</v>
      </c>
      <c r="H197" s="13" t="s">
        <v>321</v>
      </c>
      <c r="I197" s="160" t="s">
        <v>11</v>
      </c>
      <c r="J197" s="108" t="s">
        <v>322</v>
      </c>
      <c r="K197" s="156" t="s">
        <v>850</v>
      </c>
    </row>
    <row r="198" spans="1:11" s="112" customFormat="1" ht="31.5" x14ac:dyDescent="0.25">
      <c r="A198" s="109" t="s">
        <v>1119</v>
      </c>
      <c r="B198" s="110" t="s">
        <v>323</v>
      </c>
      <c r="C198" s="141" t="s">
        <v>1433</v>
      </c>
      <c r="D198" s="13" t="s">
        <v>11</v>
      </c>
      <c r="E198" s="13" t="s">
        <v>12</v>
      </c>
      <c r="F198" s="13" t="s">
        <v>11</v>
      </c>
      <c r="G198" s="207" t="s">
        <v>11</v>
      </c>
      <c r="H198" s="13" t="s">
        <v>321</v>
      </c>
      <c r="I198" s="160" t="s">
        <v>11</v>
      </c>
      <c r="J198" s="30" t="s">
        <v>324</v>
      </c>
      <c r="K198" s="156" t="s">
        <v>862</v>
      </c>
    </row>
    <row r="199" spans="1:11" s="112" customFormat="1" ht="31.5" x14ac:dyDescent="0.25">
      <c r="A199" s="109" t="s">
        <v>1120</v>
      </c>
      <c r="B199" s="110" t="s">
        <v>325</v>
      </c>
      <c r="C199" s="141" t="s">
        <v>1433</v>
      </c>
      <c r="D199" s="13" t="s">
        <v>11</v>
      </c>
      <c r="E199" s="13" t="s">
        <v>12</v>
      </c>
      <c r="F199" s="13" t="s">
        <v>11</v>
      </c>
      <c r="G199" s="207" t="s">
        <v>11</v>
      </c>
      <c r="H199" s="13" t="s">
        <v>321</v>
      </c>
      <c r="I199" s="160" t="s">
        <v>11</v>
      </c>
      <c r="J199" s="30" t="s">
        <v>324</v>
      </c>
      <c r="K199" s="156" t="s">
        <v>326</v>
      </c>
    </row>
    <row r="200" spans="1:11" s="112" customFormat="1" x14ac:dyDescent="0.25">
      <c r="A200" s="109" t="s">
        <v>1121</v>
      </c>
      <c r="B200" s="110" t="s">
        <v>327</v>
      </c>
      <c r="C200" s="141" t="s">
        <v>1433</v>
      </c>
      <c r="D200" s="13" t="s">
        <v>11</v>
      </c>
      <c r="E200" s="13" t="s">
        <v>12</v>
      </c>
      <c r="F200" s="13" t="s">
        <v>11</v>
      </c>
      <c r="G200" s="207" t="s">
        <v>11</v>
      </c>
      <c r="H200" s="13" t="s">
        <v>321</v>
      </c>
      <c r="I200" s="160" t="s">
        <v>11</v>
      </c>
      <c r="J200" s="108" t="s">
        <v>324</v>
      </c>
      <c r="K200" s="156" t="s">
        <v>328</v>
      </c>
    </row>
    <row r="201" spans="1:11" s="112" customFormat="1" x14ac:dyDescent="0.25">
      <c r="A201" s="109" t="s">
        <v>1122</v>
      </c>
      <c r="B201" s="110" t="s">
        <v>329</v>
      </c>
      <c r="C201" s="141" t="s">
        <v>1433</v>
      </c>
      <c r="D201" s="13" t="s">
        <v>11</v>
      </c>
      <c r="E201" s="13" t="s">
        <v>12</v>
      </c>
      <c r="F201" s="13" t="s">
        <v>11</v>
      </c>
      <c r="G201" s="207" t="s">
        <v>11</v>
      </c>
      <c r="H201" s="13" t="s">
        <v>321</v>
      </c>
      <c r="I201" s="160" t="s">
        <v>11</v>
      </c>
      <c r="J201" s="108" t="s">
        <v>330</v>
      </c>
      <c r="K201" s="156" t="s">
        <v>331</v>
      </c>
    </row>
    <row r="202" spans="1:11" s="112" customFormat="1" ht="31.5" x14ac:dyDescent="0.25">
      <c r="A202" s="109" t="s">
        <v>1123</v>
      </c>
      <c r="B202" s="110" t="s">
        <v>332</v>
      </c>
      <c r="C202" s="141" t="s">
        <v>1433</v>
      </c>
      <c r="D202" s="13" t="s">
        <v>11</v>
      </c>
      <c r="E202" s="13" t="s">
        <v>12</v>
      </c>
      <c r="F202" s="13" t="s">
        <v>11</v>
      </c>
      <c r="G202" s="207" t="s">
        <v>11</v>
      </c>
      <c r="H202" s="13" t="s">
        <v>321</v>
      </c>
      <c r="I202" s="160" t="s">
        <v>11</v>
      </c>
      <c r="J202" s="108" t="s">
        <v>333</v>
      </c>
      <c r="K202" s="156" t="s">
        <v>851</v>
      </c>
    </row>
    <row r="203" spans="1:11" s="112" customFormat="1" ht="31.5" x14ac:dyDescent="0.25">
      <c r="A203" s="109" t="s">
        <v>1124</v>
      </c>
      <c r="B203" s="110" t="s">
        <v>334</v>
      </c>
      <c r="C203" s="13" t="s">
        <v>132</v>
      </c>
      <c r="D203" s="13" t="s">
        <v>11</v>
      </c>
      <c r="E203" s="13" t="s">
        <v>11</v>
      </c>
      <c r="F203" s="13" t="s">
        <v>11</v>
      </c>
      <c r="G203" s="166" t="s">
        <v>11</v>
      </c>
      <c r="H203" s="13" t="s">
        <v>274</v>
      </c>
      <c r="I203" s="160" t="s">
        <v>11</v>
      </c>
      <c r="J203" s="108" t="s">
        <v>335</v>
      </c>
      <c r="K203" s="156">
        <v>428.92</v>
      </c>
    </row>
    <row r="204" spans="1:11" s="112" customFormat="1" ht="31.5" x14ac:dyDescent="0.25">
      <c r="A204" s="109" t="s">
        <v>1125</v>
      </c>
      <c r="B204" s="110" t="s">
        <v>336</v>
      </c>
      <c r="C204" s="13" t="s">
        <v>132</v>
      </c>
      <c r="D204" s="13" t="s">
        <v>11</v>
      </c>
      <c r="E204" s="13" t="s">
        <v>11</v>
      </c>
      <c r="F204" s="13" t="s">
        <v>11</v>
      </c>
      <c r="G204" s="166" t="s">
        <v>11</v>
      </c>
      <c r="H204" s="13" t="s">
        <v>274</v>
      </c>
      <c r="I204" s="160" t="s">
        <v>11</v>
      </c>
      <c r="J204" s="108" t="s">
        <v>337</v>
      </c>
      <c r="K204" s="156">
        <v>516.04</v>
      </c>
    </row>
    <row r="205" spans="1:11" s="112" customFormat="1" x14ac:dyDescent="0.25">
      <c r="A205" s="50" t="s">
        <v>1126</v>
      </c>
      <c r="B205" s="44" t="s">
        <v>338</v>
      </c>
      <c r="C205" s="157" t="s">
        <v>132</v>
      </c>
      <c r="D205" s="157" t="s">
        <v>11</v>
      </c>
      <c r="E205" s="157" t="s">
        <v>11</v>
      </c>
      <c r="F205" s="157" t="s">
        <v>11</v>
      </c>
      <c r="G205" s="210" t="s">
        <v>12</v>
      </c>
      <c r="H205" s="51" t="s">
        <v>274</v>
      </c>
      <c r="I205" s="160" t="s">
        <v>11</v>
      </c>
      <c r="J205" s="55" t="s">
        <v>339</v>
      </c>
      <c r="K205" s="156">
        <v>702.54</v>
      </c>
    </row>
    <row r="206" spans="1:11" s="112" customFormat="1" x14ac:dyDescent="0.25">
      <c r="A206" s="50" t="s">
        <v>1127</v>
      </c>
      <c r="B206" s="44" t="s">
        <v>340</v>
      </c>
      <c r="C206" s="157" t="s">
        <v>132</v>
      </c>
      <c r="D206" s="157" t="s">
        <v>11</v>
      </c>
      <c r="E206" s="157" t="s">
        <v>11</v>
      </c>
      <c r="F206" s="157" t="s">
        <v>11</v>
      </c>
      <c r="G206" s="210" t="s">
        <v>12</v>
      </c>
      <c r="H206" s="51" t="s">
        <v>274</v>
      </c>
      <c r="I206" s="160" t="s">
        <v>11</v>
      </c>
      <c r="J206" s="55" t="s">
        <v>339</v>
      </c>
      <c r="K206" s="156">
        <v>865.07</v>
      </c>
    </row>
    <row r="207" spans="1:11" s="112" customFormat="1" x14ac:dyDescent="0.25">
      <c r="A207" s="50" t="s">
        <v>1128</v>
      </c>
      <c r="B207" s="44" t="s">
        <v>341</v>
      </c>
      <c r="C207" s="157" t="s">
        <v>132</v>
      </c>
      <c r="D207" s="157" t="s">
        <v>11</v>
      </c>
      <c r="E207" s="157" t="s">
        <v>11</v>
      </c>
      <c r="F207" s="157" t="s">
        <v>11</v>
      </c>
      <c r="G207" s="210" t="s">
        <v>12</v>
      </c>
      <c r="H207" s="51" t="s">
        <v>274</v>
      </c>
      <c r="I207" s="160" t="s">
        <v>11</v>
      </c>
      <c r="J207" s="55" t="s">
        <v>339</v>
      </c>
      <c r="K207" s="156">
        <v>1190.1300000000001</v>
      </c>
    </row>
    <row r="208" spans="1:11" s="112" customFormat="1" x14ac:dyDescent="0.25">
      <c r="A208" s="50" t="s">
        <v>1129</v>
      </c>
      <c r="B208" s="44" t="s">
        <v>342</v>
      </c>
      <c r="C208" s="157" t="s">
        <v>132</v>
      </c>
      <c r="D208" s="157" t="s">
        <v>11</v>
      </c>
      <c r="E208" s="157" t="s">
        <v>11</v>
      </c>
      <c r="F208" s="157" t="s">
        <v>11</v>
      </c>
      <c r="G208" s="210" t="s">
        <v>12</v>
      </c>
      <c r="H208" s="51" t="s">
        <v>274</v>
      </c>
      <c r="I208" s="160" t="s">
        <v>11</v>
      </c>
      <c r="J208" s="55" t="s">
        <v>339</v>
      </c>
      <c r="K208" s="156">
        <v>1342.17</v>
      </c>
    </row>
    <row r="209" spans="1:11" s="112" customFormat="1" x14ac:dyDescent="0.25">
      <c r="A209" s="50" t="s">
        <v>1130</v>
      </c>
      <c r="B209" s="44" t="s">
        <v>343</v>
      </c>
      <c r="C209" s="13" t="s">
        <v>1433</v>
      </c>
      <c r="D209" s="157" t="s">
        <v>11</v>
      </c>
      <c r="E209" s="157" t="s">
        <v>12</v>
      </c>
      <c r="F209" s="157" t="s">
        <v>11</v>
      </c>
      <c r="G209" s="166" t="s">
        <v>11</v>
      </c>
      <c r="H209" s="51" t="s">
        <v>321</v>
      </c>
      <c r="I209" s="160" t="s">
        <v>11</v>
      </c>
      <c r="J209" s="56" t="s">
        <v>344</v>
      </c>
      <c r="K209" s="156" t="s">
        <v>345</v>
      </c>
    </row>
    <row r="210" spans="1:11" s="112" customFormat="1" x14ac:dyDescent="0.25">
      <c r="A210" s="50" t="s">
        <v>1131</v>
      </c>
      <c r="B210" s="44" t="s">
        <v>346</v>
      </c>
      <c r="C210" s="141" t="s">
        <v>1433</v>
      </c>
      <c r="D210" s="51" t="s">
        <v>11</v>
      </c>
      <c r="E210" s="51" t="s">
        <v>12</v>
      </c>
      <c r="F210" s="51" t="s">
        <v>11</v>
      </c>
      <c r="G210" s="207" t="s">
        <v>11</v>
      </c>
      <c r="H210" s="51" t="s">
        <v>321</v>
      </c>
      <c r="I210" s="160" t="s">
        <v>11</v>
      </c>
      <c r="J210" s="52" t="s">
        <v>347</v>
      </c>
      <c r="K210" s="156" t="s">
        <v>345</v>
      </c>
    </row>
    <row r="211" spans="1:11" s="112" customFormat="1" ht="31.5" x14ac:dyDescent="0.25">
      <c r="A211" s="50" t="s">
        <v>1132</v>
      </c>
      <c r="B211" s="44" t="s">
        <v>348</v>
      </c>
      <c r="C211" s="13" t="s">
        <v>314</v>
      </c>
      <c r="D211" s="157" t="s">
        <v>11</v>
      </c>
      <c r="E211" s="157" t="s">
        <v>11</v>
      </c>
      <c r="F211" s="157" t="s">
        <v>11</v>
      </c>
      <c r="G211" s="166" t="s">
        <v>12</v>
      </c>
      <c r="H211" s="51" t="s">
        <v>274</v>
      </c>
      <c r="I211" s="160" t="s">
        <v>11</v>
      </c>
      <c r="J211" s="52" t="s">
        <v>349</v>
      </c>
      <c r="K211" s="156">
        <v>199.57</v>
      </c>
    </row>
    <row r="212" spans="1:11" s="112" customFormat="1" ht="31.5" x14ac:dyDescent="0.25">
      <c r="A212" s="50" t="s">
        <v>1133</v>
      </c>
      <c r="B212" s="44" t="s">
        <v>350</v>
      </c>
      <c r="C212" s="13" t="s">
        <v>314</v>
      </c>
      <c r="D212" s="51" t="s">
        <v>11</v>
      </c>
      <c r="E212" s="51" t="s">
        <v>11</v>
      </c>
      <c r="F212" s="51" t="s">
        <v>11</v>
      </c>
      <c r="G212" s="166" t="s">
        <v>12</v>
      </c>
      <c r="H212" s="51" t="s">
        <v>274</v>
      </c>
      <c r="I212" s="136" t="s">
        <v>11</v>
      </c>
      <c r="J212" s="65" t="s">
        <v>349</v>
      </c>
      <c r="K212" s="104">
        <v>217.92</v>
      </c>
    </row>
    <row r="213" spans="1:11" s="112" customFormat="1" x14ac:dyDescent="0.25">
      <c r="A213" s="239" t="s">
        <v>351</v>
      </c>
      <c r="B213" s="240"/>
      <c r="C213" s="145"/>
      <c r="D213" s="167"/>
      <c r="E213" s="167"/>
      <c r="F213" s="167"/>
      <c r="G213" s="211"/>
      <c r="H213" s="145"/>
      <c r="I213" s="168"/>
      <c r="J213" s="57"/>
      <c r="K213" s="126"/>
    </row>
    <row r="214" spans="1:11" s="112" customFormat="1" ht="31.5" x14ac:dyDescent="0.25">
      <c r="A214" s="153" t="s">
        <v>1136</v>
      </c>
      <c r="B214" s="16" t="s">
        <v>352</v>
      </c>
      <c r="C214" s="51" t="s">
        <v>236</v>
      </c>
      <c r="D214" s="141" t="s">
        <v>12</v>
      </c>
      <c r="E214" s="141" t="s">
        <v>11</v>
      </c>
      <c r="F214" s="141" t="s">
        <v>11</v>
      </c>
      <c r="G214" s="200" t="s">
        <v>11</v>
      </c>
      <c r="H214" s="141" t="s">
        <v>306</v>
      </c>
      <c r="I214" s="160" t="s">
        <v>11</v>
      </c>
      <c r="J214" s="12" t="s">
        <v>353</v>
      </c>
      <c r="K214" s="156" t="s">
        <v>874</v>
      </c>
    </row>
    <row r="215" spans="1:11" s="112" customFormat="1" ht="31.5" x14ac:dyDescent="0.25">
      <c r="A215" s="109" t="s">
        <v>1137</v>
      </c>
      <c r="B215" s="110" t="s">
        <v>354</v>
      </c>
      <c r="C215" s="139" t="s">
        <v>236</v>
      </c>
      <c r="D215" s="111" t="s">
        <v>12</v>
      </c>
      <c r="E215" s="111" t="s">
        <v>11</v>
      </c>
      <c r="F215" s="111" t="s">
        <v>11</v>
      </c>
      <c r="G215" s="212" t="s">
        <v>11</v>
      </c>
      <c r="H215" s="142" t="s">
        <v>306</v>
      </c>
      <c r="I215" s="160" t="s">
        <v>11</v>
      </c>
      <c r="J215" s="108" t="s">
        <v>353</v>
      </c>
      <c r="K215" s="104" t="s">
        <v>875</v>
      </c>
    </row>
    <row r="216" spans="1:11" s="112" customFormat="1" ht="31.5" x14ac:dyDescent="0.25">
      <c r="A216" s="109" t="s">
        <v>1134</v>
      </c>
      <c r="B216" s="110" t="s">
        <v>355</v>
      </c>
      <c r="C216" s="13" t="s">
        <v>132</v>
      </c>
      <c r="D216" s="13" t="s">
        <v>12</v>
      </c>
      <c r="E216" s="13" t="s">
        <v>11</v>
      </c>
      <c r="F216" s="13" t="s">
        <v>11</v>
      </c>
      <c r="G216" s="166" t="s">
        <v>11</v>
      </c>
      <c r="H216" s="111" t="s">
        <v>306</v>
      </c>
      <c r="I216" s="160" t="s">
        <v>11</v>
      </c>
      <c r="J216" s="108" t="s">
        <v>356</v>
      </c>
      <c r="K216" s="156">
        <v>180.6</v>
      </c>
    </row>
    <row r="217" spans="1:11" s="112" customFormat="1" ht="31.5" x14ac:dyDescent="0.25">
      <c r="A217" s="153" t="s">
        <v>1135</v>
      </c>
      <c r="B217" s="16" t="s">
        <v>357</v>
      </c>
      <c r="C217" s="141" t="s">
        <v>132</v>
      </c>
      <c r="D217" s="141" t="s">
        <v>12</v>
      </c>
      <c r="E217" s="141" t="s">
        <v>11</v>
      </c>
      <c r="F217" s="141" t="s">
        <v>11</v>
      </c>
      <c r="G217" s="207" t="s">
        <v>11</v>
      </c>
      <c r="H217" s="111" t="s">
        <v>306</v>
      </c>
      <c r="I217" s="160" t="s">
        <v>11</v>
      </c>
      <c r="J217" s="12" t="s">
        <v>358</v>
      </c>
      <c r="K217" s="156">
        <v>159.85</v>
      </c>
    </row>
    <row r="218" spans="1:11" s="112" customFormat="1" ht="31.5" x14ac:dyDescent="0.25">
      <c r="A218" s="153" t="s">
        <v>1138</v>
      </c>
      <c r="B218" s="16" t="s">
        <v>359</v>
      </c>
      <c r="C218" s="158" t="s">
        <v>280</v>
      </c>
      <c r="D218" s="141" t="s">
        <v>11</v>
      </c>
      <c r="E218" s="141" t="s">
        <v>11</v>
      </c>
      <c r="F218" s="141" t="s">
        <v>11</v>
      </c>
      <c r="G218" s="209" t="s">
        <v>11</v>
      </c>
      <c r="H218" s="111" t="s">
        <v>360</v>
      </c>
      <c r="I218" s="160" t="s">
        <v>11</v>
      </c>
      <c r="J218" s="12" t="s">
        <v>361</v>
      </c>
      <c r="K218" s="156">
        <v>9.86</v>
      </c>
    </row>
    <row r="219" spans="1:11" s="112" customFormat="1" ht="31.5" x14ac:dyDescent="0.25">
      <c r="A219" s="153" t="s">
        <v>1139</v>
      </c>
      <c r="B219" s="16" t="s">
        <v>362</v>
      </c>
      <c r="C219" s="158" t="s">
        <v>280</v>
      </c>
      <c r="D219" s="141" t="s">
        <v>11</v>
      </c>
      <c r="E219" s="141" t="s">
        <v>11</v>
      </c>
      <c r="F219" s="141" t="s">
        <v>11</v>
      </c>
      <c r="G219" s="209" t="s">
        <v>11</v>
      </c>
      <c r="H219" s="111" t="s">
        <v>360</v>
      </c>
      <c r="I219" s="160" t="s">
        <v>11</v>
      </c>
      <c r="J219" s="12" t="s">
        <v>361</v>
      </c>
      <c r="K219" s="156">
        <v>21.76</v>
      </c>
    </row>
    <row r="220" spans="1:11" s="112" customFormat="1" ht="31.5" x14ac:dyDescent="0.25">
      <c r="A220" s="153" t="s">
        <v>1140</v>
      </c>
      <c r="B220" s="16" t="s">
        <v>363</v>
      </c>
      <c r="C220" s="158" t="s">
        <v>280</v>
      </c>
      <c r="D220" s="141" t="s">
        <v>11</v>
      </c>
      <c r="E220" s="141" t="s">
        <v>11</v>
      </c>
      <c r="F220" s="141" t="s">
        <v>11</v>
      </c>
      <c r="G220" s="209" t="s">
        <v>11</v>
      </c>
      <c r="H220" s="111" t="s">
        <v>360</v>
      </c>
      <c r="I220" s="160" t="s">
        <v>11</v>
      </c>
      <c r="J220" s="12" t="s">
        <v>361</v>
      </c>
      <c r="K220" s="156">
        <v>27.2</v>
      </c>
    </row>
    <row r="221" spans="1:11" s="112" customFormat="1" ht="31.5" x14ac:dyDescent="0.25">
      <c r="A221" s="153" t="s">
        <v>1141</v>
      </c>
      <c r="B221" s="16" t="s">
        <v>364</v>
      </c>
      <c r="C221" s="158" t="s">
        <v>280</v>
      </c>
      <c r="D221" s="141" t="s">
        <v>11</v>
      </c>
      <c r="E221" s="141" t="s">
        <v>11</v>
      </c>
      <c r="F221" s="141" t="s">
        <v>11</v>
      </c>
      <c r="G221" s="209" t="s">
        <v>11</v>
      </c>
      <c r="H221" s="111" t="s">
        <v>360</v>
      </c>
      <c r="I221" s="160" t="s">
        <v>11</v>
      </c>
      <c r="J221" s="12" t="s">
        <v>361</v>
      </c>
      <c r="K221" s="156">
        <v>22.32</v>
      </c>
    </row>
    <row r="222" spans="1:11" s="112" customFormat="1" ht="31.5" x14ac:dyDescent="0.25">
      <c r="A222" s="153" t="s">
        <v>1142</v>
      </c>
      <c r="B222" s="16" t="s">
        <v>365</v>
      </c>
      <c r="C222" s="158" t="s">
        <v>280</v>
      </c>
      <c r="D222" s="141" t="s">
        <v>11</v>
      </c>
      <c r="E222" s="141" t="s">
        <v>11</v>
      </c>
      <c r="F222" s="141" t="s">
        <v>11</v>
      </c>
      <c r="G222" s="209" t="s">
        <v>11</v>
      </c>
      <c r="H222" s="111" t="s">
        <v>306</v>
      </c>
      <c r="I222" s="160" t="s">
        <v>11</v>
      </c>
      <c r="J222" s="12" t="s">
        <v>366</v>
      </c>
      <c r="K222" s="156">
        <v>43.59</v>
      </c>
    </row>
    <row r="223" spans="1:11" s="112" customFormat="1" ht="47.25" x14ac:dyDescent="0.25">
      <c r="A223" s="153" t="s">
        <v>1143</v>
      </c>
      <c r="B223" s="16" t="s">
        <v>367</v>
      </c>
      <c r="C223" s="158" t="s">
        <v>280</v>
      </c>
      <c r="D223" s="141" t="s">
        <v>11</v>
      </c>
      <c r="E223" s="141" t="s">
        <v>11</v>
      </c>
      <c r="F223" s="141" t="s">
        <v>11</v>
      </c>
      <c r="G223" s="209" t="s">
        <v>11</v>
      </c>
      <c r="H223" s="111" t="s">
        <v>368</v>
      </c>
      <c r="I223" s="160" t="s">
        <v>11</v>
      </c>
      <c r="J223" s="12" t="s">
        <v>369</v>
      </c>
      <c r="K223" s="156">
        <v>27.1</v>
      </c>
    </row>
    <row r="224" spans="1:11" s="112" customFormat="1" ht="47.25" x14ac:dyDescent="0.25">
      <c r="A224" s="153" t="s">
        <v>1144</v>
      </c>
      <c r="B224" s="16" t="s">
        <v>370</v>
      </c>
      <c r="C224" s="158" t="s">
        <v>280</v>
      </c>
      <c r="D224" s="141" t="s">
        <v>11</v>
      </c>
      <c r="E224" s="141" t="s">
        <v>11</v>
      </c>
      <c r="F224" s="141" t="s">
        <v>11</v>
      </c>
      <c r="G224" s="209" t="s">
        <v>11</v>
      </c>
      <c r="H224" s="111" t="s">
        <v>368</v>
      </c>
      <c r="I224" s="160" t="s">
        <v>11</v>
      </c>
      <c r="J224" s="12" t="s">
        <v>369</v>
      </c>
      <c r="K224" s="156">
        <v>17.41</v>
      </c>
    </row>
    <row r="225" spans="1:11" s="112" customFormat="1" ht="31.5" x14ac:dyDescent="0.25">
      <c r="A225" s="153" t="s">
        <v>1145</v>
      </c>
      <c r="B225" s="16" t="s">
        <v>371</v>
      </c>
      <c r="C225" s="158" t="s">
        <v>280</v>
      </c>
      <c r="D225" s="141" t="s">
        <v>11</v>
      </c>
      <c r="E225" s="141" t="s">
        <v>11</v>
      </c>
      <c r="F225" s="141" t="s">
        <v>11</v>
      </c>
      <c r="G225" s="209" t="s">
        <v>11</v>
      </c>
      <c r="H225" s="111" t="s">
        <v>372</v>
      </c>
      <c r="I225" s="160" t="s">
        <v>11</v>
      </c>
      <c r="J225" s="12" t="s">
        <v>373</v>
      </c>
      <c r="K225" s="156">
        <v>19.02</v>
      </c>
    </row>
    <row r="226" spans="1:11" s="112" customFormat="1" ht="47.25" x14ac:dyDescent="0.25">
      <c r="A226" s="153" t="s">
        <v>1146</v>
      </c>
      <c r="B226" s="16" t="s">
        <v>374</v>
      </c>
      <c r="C226" s="158" t="s">
        <v>280</v>
      </c>
      <c r="D226" s="141" t="s">
        <v>11</v>
      </c>
      <c r="E226" s="141" t="s">
        <v>11</v>
      </c>
      <c r="F226" s="141" t="s">
        <v>11</v>
      </c>
      <c r="G226" s="209" t="s">
        <v>11</v>
      </c>
      <c r="H226" s="143" t="s">
        <v>372</v>
      </c>
      <c r="I226" s="160" t="s">
        <v>11</v>
      </c>
      <c r="J226" s="12" t="s">
        <v>375</v>
      </c>
      <c r="K226" s="156">
        <v>38.770000000000003</v>
      </c>
    </row>
    <row r="227" spans="1:11" s="112" customFormat="1" x14ac:dyDescent="0.25">
      <c r="A227" s="109" t="s">
        <v>1147</v>
      </c>
      <c r="B227" s="110" t="s">
        <v>376</v>
      </c>
      <c r="C227" s="13" t="s">
        <v>132</v>
      </c>
      <c r="D227" s="13" t="s">
        <v>11</v>
      </c>
      <c r="E227" s="13" t="s">
        <v>11</v>
      </c>
      <c r="F227" s="13" t="s">
        <v>11</v>
      </c>
      <c r="G227" s="166" t="s">
        <v>11</v>
      </c>
      <c r="H227" s="13" t="s">
        <v>274</v>
      </c>
      <c r="I227" s="160" t="s">
        <v>11</v>
      </c>
      <c r="J227" s="108" t="s">
        <v>377</v>
      </c>
      <c r="K227" s="156">
        <v>88</v>
      </c>
    </row>
    <row r="228" spans="1:11" s="112" customFormat="1" x14ac:dyDescent="0.25">
      <c r="A228" s="109" t="s">
        <v>1148</v>
      </c>
      <c r="B228" s="110" t="s">
        <v>378</v>
      </c>
      <c r="C228" s="141" t="s">
        <v>1433</v>
      </c>
      <c r="D228" s="13" t="s">
        <v>11</v>
      </c>
      <c r="E228" s="13" t="s">
        <v>11</v>
      </c>
      <c r="F228" s="13" t="s">
        <v>11</v>
      </c>
      <c r="G228" s="207" t="s">
        <v>11</v>
      </c>
      <c r="H228" s="13" t="s">
        <v>274</v>
      </c>
      <c r="I228" s="160" t="s">
        <v>11</v>
      </c>
      <c r="J228" s="108" t="s">
        <v>379</v>
      </c>
      <c r="K228" s="156">
        <v>14.34</v>
      </c>
    </row>
    <row r="229" spans="1:11" s="112" customFormat="1" ht="63" x14ac:dyDescent="0.25">
      <c r="A229" s="109" t="s">
        <v>1149</v>
      </c>
      <c r="B229" s="110" t="s">
        <v>380</v>
      </c>
      <c r="C229" s="13" t="s">
        <v>132</v>
      </c>
      <c r="D229" s="13" t="s">
        <v>12</v>
      </c>
      <c r="E229" s="13" t="s">
        <v>12</v>
      </c>
      <c r="F229" s="13" t="s">
        <v>12</v>
      </c>
      <c r="G229" s="166" t="s">
        <v>11</v>
      </c>
      <c r="H229" s="13" t="s">
        <v>381</v>
      </c>
      <c r="I229" s="160" t="s">
        <v>11</v>
      </c>
      <c r="J229" s="58" t="s">
        <v>836</v>
      </c>
      <c r="K229" s="156" t="s">
        <v>852</v>
      </c>
    </row>
    <row r="230" spans="1:11" s="112" customFormat="1" ht="31.5" x14ac:dyDescent="0.25">
      <c r="A230" s="109" t="s">
        <v>1150</v>
      </c>
      <c r="B230" s="110" t="s">
        <v>382</v>
      </c>
      <c r="C230" s="13" t="s">
        <v>236</v>
      </c>
      <c r="D230" s="13" t="s">
        <v>11</v>
      </c>
      <c r="E230" s="13" t="s">
        <v>12</v>
      </c>
      <c r="F230" s="13" t="s">
        <v>12</v>
      </c>
      <c r="G230" s="166" t="s">
        <v>11</v>
      </c>
      <c r="H230" s="13" t="s">
        <v>383</v>
      </c>
      <c r="I230" s="13" t="s">
        <v>11</v>
      </c>
      <c r="J230" s="15" t="s">
        <v>384</v>
      </c>
      <c r="K230" s="156" t="s">
        <v>853</v>
      </c>
    </row>
    <row r="231" spans="1:11" s="112" customFormat="1" x14ac:dyDescent="0.25">
      <c r="A231" s="109" t="s">
        <v>1151</v>
      </c>
      <c r="B231" s="110" t="s">
        <v>385</v>
      </c>
      <c r="C231" s="141" t="s">
        <v>1433</v>
      </c>
      <c r="D231" s="13" t="s">
        <v>11</v>
      </c>
      <c r="E231" s="13" t="s">
        <v>12</v>
      </c>
      <c r="F231" s="13" t="s">
        <v>11</v>
      </c>
      <c r="G231" s="207" t="s">
        <v>11</v>
      </c>
      <c r="H231" s="13" t="s">
        <v>274</v>
      </c>
      <c r="I231" s="13" t="s">
        <v>11</v>
      </c>
      <c r="J231" s="15" t="s">
        <v>386</v>
      </c>
      <c r="K231" s="156" t="s">
        <v>854</v>
      </c>
    </row>
    <row r="232" spans="1:11" s="112" customFormat="1" ht="63" x14ac:dyDescent="0.25">
      <c r="A232" s="109" t="s">
        <v>1152</v>
      </c>
      <c r="B232" s="110" t="s">
        <v>387</v>
      </c>
      <c r="C232" s="13" t="s">
        <v>236</v>
      </c>
      <c r="D232" s="13" t="s">
        <v>11</v>
      </c>
      <c r="E232" s="13" t="s">
        <v>12</v>
      </c>
      <c r="F232" s="13" t="s">
        <v>12</v>
      </c>
      <c r="G232" s="166" t="s">
        <v>11</v>
      </c>
      <c r="H232" s="13" t="s">
        <v>383</v>
      </c>
      <c r="I232" s="13" t="s">
        <v>11</v>
      </c>
      <c r="J232" s="15" t="s">
        <v>945</v>
      </c>
      <c r="K232" s="156" t="s">
        <v>855</v>
      </c>
    </row>
    <row r="233" spans="1:11" s="112" customFormat="1" ht="31.5" x14ac:dyDescent="0.25">
      <c r="A233" s="152" t="s">
        <v>1153</v>
      </c>
      <c r="B233" s="107" t="s">
        <v>388</v>
      </c>
      <c r="C233" s="141" t="s">
        <v>1433</v>
      </c>
      <c r="D233" s="139" t="s">
        <v>11</v>
      </c>
      <c r="E233" s="139" t="s">
        <v>11</v>
      </c>
      <c r="F233" s="139" t="s">
        <v>11</v>
      </c>
      <c r="G233" s="207" t="s">
        <v>11</v>
      </c>
      <c r="H233" s="139" t="s">
        <v>389</v>
      </c>
      <c r="I233" s="13" t="s">
        <v>11</v>
      </c>
      <c r="J233" s="19" t="s">
        <v>390</v>
      </c>
      <c r="K233" s="156">
        <v>58.56</v>
      </c>
    </row>
    <row r="234" spans="1:11" s="112" customFormat="1" ht="31.5" x14ac:dyDescent="0.25">
      <c r="A234" s="109" t="s">
        <v>1154</v>
      </c>
      <c r="B234" s="110" t="s">
        <v>391</v>
      </c>
      <c r="C234" s="141" t="s">
        <v>1433</v>
      </c>
      <c r="D234" s="13" t="s">
        <v>11</v>
      </c>
      <c r="E234" s="13" t="s">
        <v>11</v>
      </c>
      <c r="F234" s="13" t="s">
        <v>11</v>
      </c>
      <c r="G234" s="207" t="s">
        <v>11</v>
      </c>
      <c r="H234" s="13" t="s">
        <v>392</v>
      </c>
      <c r="I234" s="13" t="s">
        <v>11</v>
      </c>
      <c r="J234" s="15" t="s">
        <v>390</v>
      </c>
      <c r="K234" s="156">
        <v>41.1</v>
      </c>
    </row>
    <row r="235" spans="1:11" s="112" customFormat="1" ht="31.5" x14ac:dyDescent="0.25">
      <c r="A235" s="26" t="s">
        <v>1155</v>
      </c>
      <c r="B235" s="110" t="s">
        <v>393</v>
      </c>
      <c r="C235" s="13" t="s">
        <v>132</v>
      </c>
      <c r="D235" s="13" t="s">
        <v>11</v>
      </c>
      <c r="E235" s="13" t="s">
        <v>11</v>
      </c>
      <c r="F235" s="13" t="s">
        <v>11</v>
      </c>
      <c r="G235" s="166" t="s">
        <v>11</v>
      </c>
      <c r="H235" s="13" t="s">
        <v>274</v>
      </c>
      <c r="I235" s="13" t="s">
        <v>11</v>
      </c>
      <c r="J235" s="15" t="s">
        <v>394</v>
      </c>
      <c r="K235" s="156">
        <v>239.72</v>
      </c>
    </row>
    <row r="236" spans="1:11" s="112" customFormat="1" ht="31.5" x14ac:dyDescent="0.25">
      <c r="A236" s="59" t="s">
        <v>1156</v>
      </c>
      <c r="B236" s="44" t="s">
        <v>395</v>
      </c>
      <c r="C236" s="51" t="s">
        <v>132</v>
      </c>
      <c r="D236" s="51" t="s">
        <v>11</v>
      </c>
      <c r="E236" s="51" t="s">
        <v>11</v>
      </c>
      <c r="F236" s="51" t="s">
        <v>11</v>
      </c>
      <c r="G236" s="200" t="s">
        <v>11</v>
      </c>
      <c r="H236" s="51" t="s">
        <v>274</v>
      </c>
      <c r="I236" s="13" t="s">
        <v>11</v>
      </c>
      <c r="J236" s="60" t="s">
        <v>396</v>
      </c>
      <c r="K236" s="156">
        <v>231</v>
      </c>
    </row>
    <row r="237" spans="1:11" s="112" customFormat="1" ht="47.25" x14ac:dyDescent="0.25">
      <c r="A237" s="59" t="s">
        <v>1157</v>
      </c>
      <c r="B237" s="44" t="s">
        <v>397</v>
      </c>
      <c r="C237" s="141" t="s">
        <v>1433</v>
      </c>
      <c r="D237" s="51" t="s">
        <v>11</v>
      </c>
      <c r="E237" s="51" t="s">
        <v>12</v>
      </c>
      <c r="F237" s="51" t="s">
        <v>11</v>
      </c>
      <c r="G237" s="207" t="s">
        <v>11</v>
      </c>
      <c r="H237" s="51" t="s">
        <v>274</v>
      </c>
      <c r="I237" s="13" t="s">
        <v>11</v>
      </c>
      <c r="J237" s="60" t="s">
        <v>398</v>
      </c>
      <c r="K237" s="156" t="s">
        <v>856</v>
      </c>
    </row>
    <row r="238" spans="1:11" s="112" customFormat="1" ht="47.25" x14ac:dyDescent="0.25">
      <c r="A238" s="59" t="s">
        <v>1158</v>
      </c>
      <c r="B238" s="44" t="s">
        <v>399</v>
      </c>
      <c r="C238" s="51" t="s">
        <v>132</v>
      </c>
      <c r="D238" s="51" t="s">
        <v>12</v>
      </c>
      <c r="E238" s="51" t="s">
        <v>12</v>
      </c>
      <c r="F238" s="51" t="s">
        <v>11</v>
      </c>
      <c r="G238" s="200" t="s">
        <v>11</v>
      </c>
      <c r="H238" s="51" t="s">
        <v>381</v>
      </c>
      <c r="I238" s="13" t="s">
        <v>11</v>
      </c>
      <c r="J238" s="119" t="s">
        <v>400</v>
      </c>
      <c r="K238" s="156" t="s">
        <v>857</v>
      </c>
    </row>
    <row r="239" spans="1:11" s="112" customFormat="1" ht="94.5" x14ac:dyDescent="0.25">
      <c r="A239" s="59" t="s">
        <v>1159</v>
      </c>
      <c r="B239" s="44" t="s">
        <v>401</v>
      </c>
      <c r="C239" s="51" t="s">
        <v>132</v>
      </c>
      <c r="D239" s="51" t="s">
        <v>12</v>
      </c>
      <c r="E239" s="51" t="s">
        <v>12</v>
      </c>
      <c r="F239" s="51" t="s">
        <v>11</v>
      </c>
      <c r="G239" s="200" t="s">
        <v>11</v>
      </c>
      <c r="H239" s="51" t="s">
        <v>119</v>
      </c>
      <c r="I239" s="13" t="s">
        <v>11</v>
      </c>
      <c r="J239" s="119" t="s">
        <v>837</v>
      </c>
      <c r="K239" s="156" t="s">
        <v>858</v>
      </c>
    </row>
    <row r="240" spans="1:11" s="112" customFormat="1" ht="94.5" x14ac:dyDescent="0.25">
      <c r="A240" s="59" t="s">
        <v>1160</v>
      </c>
      <c r="B240" s="44" t="s">
        <v>402</v>
      </c>
      <c r="C240" s="51" t="s">
        <v>132</v>
      </c>
      <c r="D240" s="51" t="s">
        <v>12</v>
      </c>
      <c r="E240" s="51" t="s">
        <v>12</v>
      </c>
      <c r="F240" s="51" t="s">
        <v>11</v>
      </c>
      <c r="G240" s="200" t="s">
        <v>11</v>
      </c>
      <c r="H240" s="51" t="s">
        <v>119</v>
      </c>
      <c r="I240" s="13" t="s">
        <v>11</v>
      </c>
      <c r="J240" s="120" t="s">
        <v>837</v>
      </c>
      <c r="K240" s="104" t="s">
        <v>859</v>
      </c>
    </row>
    <row r="241" spans="1:11" s="112" customFormat="1" ht="63" x14ac:dyDescent="0.25">
      <c r="A241" s="59" t="s">
        <v>1161</v>
      </c>
      <c r="B241" s="44" t="s">
        <v>917</v>
      </c>
      <c r="C241" s="13" t="s">
        <v>236</v>
      </c>
      <c r="D241" s="51" t="s">
        <v>11</v>
      </c>
      <c r="E241" s="13" t="s">
        <v>12</v>
      </c>
      <c r="F241" s="13" t="s">
        <v>12</v>
      </c>
      <c r="G241" s="166" t="s">
        <v>11</v>
      </c>
      <c r="H241" s="51" t="s">
        <v>202</v>
      </c>
      <c r="I241" s="13" t="s">
        <v>11</v>
      </c>
      <c r="J241" s="120" t="s">
        <v>927</v>
      </c>
      <c r="K241" s="104" t="s">
        <v>924</v>
      </c>
    </row>
    <row r="242" spans="1:11" s="112" customFormat="1" ht="63" x14ac:dyDescent="0.25">
      <c r="A242" s="59" t="s">
        <v>1162</v>
      </c>
      <c r="B242" s="44" t="s">
        <v>918</v>
      </c>
      <c r="C242" s="13" t="s">
        <v>236</v>
      </c>
      <c r="D242" s="51" t="s">
        <v>11</v>
      </c>
      <c r="E242" s="13" t="s">
        <v>12</v>
      </c>
      <c r="F242" s="13" t="s">
        <v>12</v>
      </c>
      <c r="G242" s="166" t="s">
        <v>11</v>
      </c>
      <c r="H242" s="51" t="s">
        <v>202</v>
      </c>
      <c r="I242" s="13" t="s">
        <v>11</v>
      </c>
      <c r="J242" s="120" t="s">
        <v>929</v>
      </c>
      <c r="K242" s="104" t="s">
        <v>925</v>
      </c>
    </row>
    <row r="243" spans="1:11" s="112" customFormat="1" ht="47.25" x14ac:dyDescent="0.25">
      <c r="A243" s="59" t="s">
        <v>1163</v>
      </c>
      <c r="B243" s="44" t="s">
        <v>919</v>
      </c>
      <c r="C243" s="13" t="s">
        <v>236</v>
      </c>
      <c r="D243" s="51" t="s">
        <v>11</v>
      </c>
      <c r="E243" s="13" t="s">
        <v>12</v>
      </c>
      <c r="F243" s="13" t="s">
        <v>12</v>
      </c>
      <c r="G243" s="166" t="s">
        <v>11</v>
      </c>
      <c r="H243" s="51" t="s">
        <v>202</v>
      </c>
      <c r="I243" s="13" t="s">
        <v>11</v>
      </c>
      <c r="J243" s="120" t="s">
        <v>928</v>
      </c>
      <c r="K243" s="104" t="s">
        <v>926</v>
      </c>
    </row>
    <row r="244" spans="1:11" s="112" customFormat="1" ht="31.5" x14ac:dyDescent="0.25">
      <c r="A244" s="59" t="s">
        <v>1164</v>
      </c>
      <c r="B244" s="44" t="s">
        <v>920</v>
      </c>
      <c r="C244" s="13" t="s">
        <v>236</v>
      </c>
      <c r="D244" s="51" t="s">
        <v>11</v>
      </c>
      <c r="E244" s="51" t="s">
        <v>11</v>
      </c>
      <c r="F244" s="51" t="s">
        <v>11</v>
      </c>
      <c r="G244" s="166" t="s">
        <v>11</v>
      </c>
      <c r="H244" s="51" t="s">
        <v>383</v>
      </c>
      <c r="I244" s="160" t="s">
        <v>11</v>
      </c>
      <c r="J244" s="105" t="s">
        <v>930</v>
      </c>
      <c r="K244" s="104">
        <v>354</v>
      </c>
    </row>
    <row r="245" spans="1:11" s="112" customFormat="1" ht="78.75" x14ac:dyDescent="0.25">
      <c r="A245" s="59" t="s">
        <v>1165</v>
      </c>
      <c r="B245" s="44" t="s">
        <v>921</v>
      </c>
      <c r="C245" s="13" t="s">
        <v>236</v>
      </c>
      <c r="D245" s="51" t="s">
        <v>11</v>
      </c>
      <c r="E245" s="13" t="s">
        <v>12</v>
      </c>
      <c r="F245" s="51" t="s">
        <v>11</v>
      </c>
      <c r="G245" s="166" t="s">
        <v>11</v>
      </c>
      <c r="H245" s="51" t="s">
        <v>451</v>
      </c>
      <c r="I245" s="160" t="s">
        <v>11</v>
      </c>
      <c r="J245" s="116" t="s">
        <v>931</v>
      </c>
      <c r="K245" s="104">
        <v>1089.46</v>
      </c>
    </row>
    <row r="246" spans="1:11" s="112" customFormat="1" ht="31.5" x14ac:dyDescent="0.25">
      <c r="A246" s="59" t="s">
        <v>1166</v>
      </c>
      <c r="B246" s="44" t="s">
        <v>922</v>
      </c>
      <c r="C246" s="141" t="s">
        <v>1433</v>
      </c>
      <c r="D246" s="51" t="s">
        <v>11</v>
      </c>
      <c r="E246" s="51" t="s">
        <v>11</v>
      </c>
      <c r="F246" s="51" t="s">
        <v>11</v>
      </c>
      <c r="G246" s="207" t="s">
        <v>11</v>
      </c>
      <c r="H246" s="51" t="s">
        <v>119</v>
      </c>
      <c r="I246" s="160" t="s">
        <v>11</v>
      </c>
      <c r="J246" s="105" t="s">
        <v>932</v>
      </c>
      <c r="K246" s="104">
        <v>183</v>
      </c>
    </row>
    <row r="247" spans="1:11" s="112" customFormat="1" ht="31.5" x14ac:dyDescent="0.25">
      <c r="A247" s="59" t="s">
        <v>1167</v>
      </c>
      <c r="B247" s="44" t="s">
        <v>923</v>
      </c>
      <c r="C247" s="141" t="s">
        <v>1433</v>
      </c>
      <c r="D247" s="51" t="s">
        <v>11</v>
      </c>
      <c r="E247" s="51" t="s">
        <v>11</v>
      </c>
      <c r="F247" s="51" t="s">
        <v>11</v>
      </c>
      <c r="G247" s="207" t="s">
        <v>11</v>
      </c>
      <c r="H247" s="51" t="s">
        <v>942</v>
      </c>
      <c r="I247" s="160" t="s">
        <v>11</v>
      </c>
      <c r="J247" s="105" t="s">
        <v>933</v>
      </c>
      <c r="K247" s="104">
        <v>18.3</v>
      </c>
    </row>
    <row r="248" spans="1:11" s="112" customFormat="1" x14ac:dyDescent="0.25">
      <c r="A248" s="239" t="s">
        <v>403</v>
      </c>
      <c r="B248" s="257"/>
      <c r="C248" s="145"/>
      <c r="D248" s="167"/>
      <c r="E248" s="167"/>
      <c r="F248" s="167"/>
      <c r="G248" s="211"/>
      <c r="H248" s="145"/>
      <c r="I248" s="168"/>
      <c r="J248" s="57"/>
      <c r="K248" s="126"/>
    </row>
    <row r="249" spans="1:11" s="112" customFormat="1" x14ac:dyDescent="0.25">
      <c r="A249" s="61" t="s">
        <v>1168</v>
      </c>
      <c r="B249" s="62" t="s">
        <v>404</v>
      </c>
      <c r="C249" s="141" t="s">
        <v>1433</v>
      </c>
      <c r="D249" s="158" t="s">
        <v>11</v>
      </c>
      <c r="E249" s="158" t="s">
        <v>12</v>
      </c>
      <c r="F249" s="158" t="s">
        <v>11</v>
      </c>
      <c r="G249" s="207" t="s">
        <v>11</v>
      </c>
      <c r="H249" s="51" t="s">
        <v>321</v>
      </c>
      <c r="I249" s="160" t="s">
        <v>11</v>
      </c>
      <c r="J249" s="63" t="s">
        <v>322</v>
      </c>
      <c r="K249" s="156" t="s">
        <v>860</v>
      </c>
    </row>
    <row r="250" spans="1:11" s="112" customFormat="1" ht="31.5" x14ac:dyDescent="0.25">
      <c r="A250" s="50" t="s">
        <v>1169</v>
      </c>
      <c r="B250" s="44" t="s">
        <v>405</v>
      </c>
      <c r="C250" s="141" t="s">
        <v>1433</v>
      </c>
      <c r="D250" s="158" t="s">
        <v>11</v>
      </c>
      <c r="E250" s="158" t="s">
        <v>11</v>
      </c>
      <c r="F250" s="158" t="s">
        <v>11</v>
      </c>
      <c r="G250" s="207" t="s">
        <v>11</v>
      </c>
      <c r="H250" s="158" t="s">
        <v>321</v>
      </c>
      <c r="I250" s="160" t="s">
        <v>11</v>
      </c>
      <c r="J250" s="64" t="s">
        <v>406</v>
      </c>
      <c r="K250" s="156">
        <v>76.59</v>
      </c>
    </row>
    <row r="251" spans="1:11" s="112" customFormat="1" ht="78.75" x14ac:dyDescent="0.25">
      <c r="A251" s="50" t="s">
        <v>1170</v>
      </c>
      <c r="B251" s="44" t="s">
        <v>407</v>
      </c>
      <c r="C251" s="141" t="s">
        <v>1433</v>
      </c>
      <c r="D251" s="51" t="s">
        <v>11</v>
      </c>
      <c r="E251" s="51" t="s">
        <v>11</v>
      </c>
      <c r="F251" s="51" t="s">
        <v>11</v>
      </c>
      <c r="G251" s="207" t="s">
        <v>11</v>
      </c>
      <c r="H251" s="51" t="s">
        <v>274</v>
      </c>
      <c r="I251" s="160" t="s">
        <v>11</v>
      </c>
      <c r="J251" s="65" t="s">
        <v>408</v>
      </c>
      <c r="K251" s="156">
        <v>83.13</v>
      </c>
    </row>
    <row r="252" spans="1:11" s="112" customFormat="1" ht="31.5" x14ac:dyDescent="0.25">
      <c r="A252" s="50" t="s">
        <v>1171</v>
      </c>
      <c r="B252" s="44" t="s">
        <v>409</v>
      </c>
      <c r="C252" s="141" t="s">
        <v>1433</v>
      </c>
      <c r="D252" s="157" t="s">
        <v>11</v>
      </c>
      <c r="E252" s="157" t="s">
        <v>11</v>
      </c>
      <c r="F252" s="157" t="s">
        <v>11</v>
      </c>
      <c r="G252" s="207" t="s">
        <v>11</v>
      </c>
      <c r="H252" s="51" t="s">
        <v>321</v>
      </c>
      <c r="I252" s="160" t="s">
        <v>11</v>
      </c>
      <c r="J252" s="56" t="s">
        <v>410</v>
      </c>
      <c r="K252" s="156">
        <v>38.56</v>
      </c>
    </row>
    <row r="253" spans="1:11" s="112" customFormat="1" ht="31.5" x14ac:dyDescent="0.25">
      <c r="A253" s="50" t="s">
        <v>1172</v>
      </c>
      <c r="B253" s="44" t="s">
        <v>411</v>
      </c>
      <c r="C253" s="141" t="s">
        <v>1433</v>
      </c>
      <c r="D253" s="51" t="s">
        <v>11</v>
      </c>
      <c r="E253" s="51" t="s">
        <v>11</v>
      </c>
      <c r="F253" s="51" t="s">
        <v>11</v>
      </c>
      <c r="G253" s="207" t="s">
        <v>11</v>
      </c>
      <c r="H253" s="51" t="s">
        <v>321</v>
      </c>
      <c r="I253" s="160" t="s">
        <v>11</v>
      </c>
      <c r="J253" s="52" t="s">
        <v>410</v>
      </c>
      <c r="K253" s="156">
        <v>42.11</v>
      </c>
    </row>
    <row r="254" spans="1:11" s="112" customFormat="1" x14ac:dyDescent="0.25">
      <c r="A254" s="239" t="s">
        <v>412</v>
      </c>
      <c r="B254" s="257"/>
      <c r="C254" s="145"/>
      <c r="D254" s="167"/>
      <c r="E254" s="167"/>
      <c r="F254" s="167"/>
      <c r="G254" s="211"/>
      <c r="H254" s="145"/>
      <c r="I254" s="168"/>
      <c r="J254" s="57"/>
      <c r="K254" s="126"/>
    </row>
    <row r="255" spans="1:11" s="112" customFormat="1" x14ac:dyDescent="0.25">
      <c r="A255" s="153" t="s">
        <v>1173</v>
      </c>
      <c r="B255" s="16" t="s">
        <v>413</v>
      </c>
      <c r="C255" s="141" t="s">
        <v>1433</v>
      </c>
      <c r="D255" s="141" t="s">
        <v>11</v>
      </c>
      <c r="E255" s="141" t="s">
        <v>12</v>
      </c>
      <c r="F255" s="141" t="s">
        <v>11</v>
      </c>
      <c r="G255" s="207" t="s">
        <v>11</v>
      </c>
      <c r="H255" s="144" t="s">
        <v>306</v>
      </c>
      <c r="I255" s="160" t="s">
        <v>11</v>
      </c>
      <c r="J255" s="12" t="s">
        <v>414</v>
      </c>
      <c r="K255" s="156" t="s">
        <v>415</v>
      </c>
    </row>
    <row r="256" spans="1:11" s="112" customFormat="1" x14ac:dyDescent="0.25">
      <c r="A256" s="109" t="s">
        <v>1174</v>
      </c>
      <c r="B256" s="110" t="s">
        <v>416</v>
      </c>
      <c r="C256" s="141" t="s">
        <v>1433</v>
      </c>
      <c r="D256" s="13" t="s">
        <v>11</v>
      </c>
      <c r="E256" s="13" t="s">
        <v>11</v>
      </c>
      <c r="F256" s="13" t="s">
        <v>11</v>
      </c>
      <c r="G256" s="207" t="s">
        <v>11</v>
      </c>
      <c r="H256" s="111" t="s">
        <v>306</v>
      </c>
      <c r="I256" s="160" t="s">
        <v>11</v>
      </c>
      <c r="J256" s="30" t="s">
        <v>414</v>
      </c>
      <c r="K256" s="156">
        <v>71.47</v>
      </c>
    </row>
    <row r="257" spans="1:11" s="112" customFormat="1" ht="31.5" x14ac:dyDescent="0.25">
      <c r="A257" s="261" t="s">
        <v>1175</v>
      </c>
      <c r="B257" s="264" t="s">
        <v>417</v>
      </c>
      <c r="C257" s="231" t="s">
        <v>132</v>
      </c>
      <c r="D257" s="231" t="s">
        <v>12</v>
      </c>
      <c r="E257" s="231" t="s">
        <v>11</v>
      </c>
      <c r="F257" s="231" t="s">
        <v>11</v>
      </c>
      <c r="G257" s="228" t="s">
        <v>11</v>
      </c>
      <c r="H257" s="234" t="s">
        <v>306</v>
      </c>
      <c r="I257" s="234" t="s">
        <v>11</v>
      </c>
      <c r="J257" s="66" t="s">
        <v>418</v>
      </c>
      <c r="K257" s="277">
        <v>305.79000000000002</v>
      </c>
    </row>
    <row r="258" spans="1:11" s="112" customFormat="1" x14ac:dyDescent="0.25">
      <c r="A258" s="262"/>
      <c r="B258" s="265"/>
      <c r="C258" s="232"/>
      <c r="D258" s="232"/>
      <c r="E258" s="232"/>
      <c r="F258" s="232"/>
      <c r="G258" s="229"/>
      <c r="H258" s="235"/>
      <c r="I258" s="235"/>
      <c r="J258" s="67" t="s">
        <v>419</v>
      </c>
      <c r="K258" s="278" t="e">
        <v>#N/A</v>
      </c>
    </row>
    <row r="259" spans="1:11" s="112" customFormat="1" x14ac:dyDescent="0.25">
      <c r="A259" s="262"/>
      <c r="B259" s="265"/>
      <c r="C259" s="232"/>
      <c r="D259" s="232"/>
      <c r="E259" s="232"/>
      <c r="F259" s="232"/>
      <c r="G259" s="229"/>
      <c r="H259" s="235"/>
      <c r="I259" s="235"/>
      <c r="J259" s="67" t="s">
        <v>1427</v>
      </c>
      <c r="K259" s="278" t="e">
        <v>#N/A</v>
      </c>
    </row>
    <row r="260" spans="1:11" s="112" customFormat="1" x14ac:dyDescent="0.25">
      <c r="A260" s="262"/>
      <c r="B260" s="265"/>
      <c r="C260" s="232"/>
      <c r="D260" s="232"/>
      <c r="E260" s="232"/>
      <c r="F260" s="232"/>
      <c r="G260" s="229"/>
      <c r="H260" s="235"/>
      <c r="I260" s="235"/>
      <c r="J260" s="67" t="s">
        <v>420</v>
      </c>
      <c r="K260" s="278" t="e">
        <v>#N/A</v>
      </c>
    </row>
    <row r="261" spans="1:11" s="112" customFormat="1" x14ac:dyDescent="0.25">
      <c r="A261" s="262"/>
      <c r="B261" s="265"/>
      <c r="C261" s="232"/>
      <c r="D261" s="232"/>
      <c r="E261" s="232"/>
      <c r="F261" s="232"/>
      <c r="G261" s="229"/>
      <c r="H261" s="235"/>
      <c r="I261" s="235"/>
      <c r="J261" s="67" t="s">
        <v>421</v>
      </c>
      <c r="K261" s="278" t="e">
        <v>#N/A</v>
      </c>
    </row>
    <row r="262" spans="1:11" s="112" customFormat="1" x14ac:dyDescent="0.25">
      <c r="A262" s="262"/>
      <c r="B262" s="265"/>
      <c r="C262" s="232"/>
      <c r="D262" s="232"/>
      <c r="E262" s="232"/>
      <c r="F262" s="232"/>
      <c r="G262" s="229"/>
      <c r="H262" s="235"/>
      <c r="I262" s="235"/>
      <c r="J262" s="67" t="s">
        <v>422</v>
      </c>
      <c r="K262" s="278" t="e">
        <v>#N/A</v>
      </c>
    </row>
    <row r="263" spans="1:11" s="112" customFormat="1" x14ac:dyDescent="0.25">
      <c r="A263" s="262"/>
      <c r="B263" s="265"/>
      <c r="C263" s="232"/>
      <c r="D263" s="232"/>
      <c r="E263" s="232"/>
      <c r="F263" s="232"/>
      <c r="G263" s="229"/>
      <c r="H263" s="235"/>
      <c r="I263" s="235"/>
      <c r="J263" s="67" t="s">
        <v>423</v>
      </c>
      <c r="K263" s="278" t="e">
        <v>#N/A</v>
      </c>
    </row>
    <row r="264" spans="1:11" s="112" customFormat="1" x14ac:dyDescent="0.25">
      <c r="A264" s="262"/>
      <c r="B264" s="265"/>
      <c r="C264" s="232"/>
      <c r="D264" s="232"/>
      <c r="E264" s="232"/>
      <c r="F264" s="232"/>
      <c r="G264" s="229"/>
      <c r="H264" s="235"/>
      <c r="I264" s="235"/>
      <c r="J264" s="67" t="s">
        <v>424</v>
      </c>
      <c r="K264" s="278" t="e">
        <v>#N/A</v>
      </c>
    </row>
    <row r="265" spans="1:11" s="112" customFormat="1" x14ac:dyDescent="0.25">
      <c r="A265" s="262"/>
      <c r="B265" s="265"/>
      <c r="C265" s="232"/>
      <c r="D265" s="232"/>
      <c r="E265" s="232"/>
      <c r="F265" s="232"/>
      <c r="G265" s="229"/>
      <c r="H265" s="235"/>
      <c r="I265" s="235"/>
      <c r="J265" s="67" t="s">
        <v>425</v>
      </c>
      <c r="K265" s="278" t="e">
        <v>#N/A</v>
      </c>
    </row>
    <row r="266" spans="1:11" s="112" customFormat="1" x14ac:dyDescent="0.25">
      <c r="A266" s="262"/>
      <c r="B266" s="265"/>
      <c r="C266" s="232"/>
      <c r="D266" s="232"/>
      <c r="E266" s="232"/>
      <c r="F266" s="232"/>
      <c r="G266" s="229"/>
      <c r="H266" s="235"/>
      <c r="I266" s="235"/>
      <c r="J266" s="68" t="s">
        <v>426</v>
      </c>
      <c r="K266" s="278" t="e">
        <v>#N/A</v>
      </c>
    </row>
    <row r="267" spans="1:11" s="112" customFormat="1" x14ac:dyDescent="0.25">
      <c r="A267" s="262"/>
      <c r="B267" s="265"/>
      <c r="C267" s="232"/>
      <c r="D267" s="232"/>
      <c r="E267" s="232"/>
      <c r="F267" s="232"/>
      <c r="G267" s="229"/>
      <c r="H267" s="235"/>
      <c r="I267" s="235"/>
      <c r="J267" s="68" t="s">
        <v>427</v>
      </c>
      <c r="K267" s="278" t="e">
        <v>#N/A</v>
      </c>
    </row>
    <row r="268" spans="1:11" s="112" customFormat="1" x14ac:dyDescent="0.25">
      <c r="A268" s="262"/>
      <c r="B268" s="265"/>
      <c r="C268" s="232"/>
      <c r="D268" s="232"/>
      <c r="E268" s="232"/>
      <c r="F268" s="232"/>
      <c r="G268" s="229"/>
      <c r="H268" s="235"/>
      <c r="I268" s="235"/>
      <c r="J268" s="68" t="s">
        <v>838</v>
      </c>
      <c r="K268" s="278" t="e">
        <v>#N/A</v>
      </c>
    </row>
    <row r="269" spans="1:11" s="112" customFormat="1" x14ac:dyDescent="0.25">
      <c r="A269" s="263"/>
      <c r="B269" s="266"/>
      <c r="C269" s="233"/>
      <c r="D269" s="233"/>
      <c r="E269" s="233"/>
      <c r="F269" s="233"/>
      <c r="G269" s="230"/>
      <c r="H269" s="236"/>
      <c r="I269" s="236"/>
      <c r="J269" s="68" t="s">
        <v>839</v>
      </c>
      <c r="K269" s="279" t="e">
        <v>#N/A</v>
      </c>
    </row>
    <row r="270" spans="1:11" s="112" customFormat="1" ht="31.5" x14ac:dyDescent="0.25">
      <c r="A270" s="261" t="s">
        <v>1176</v>
      </c>
      <c r="B270" s="264" t="s">
        <v>428</v>
      </c>
      <c r="C270" s="231" t="s">
        <v>132</v>
      </c>
      <c r="D270" s="231" t="s">
        <v>12</v>
      </c>
      <c r="E270" s="231" t="s">
        <v>11</v>
      </c>
      <c r="F270" s="231" t="s">
        <v>11</v>
      </c>
      <c r="G270" s="228" t="s">
        <v>11</v>
      </c>
      <c r="H270" s="234" t="s">
        <v>306</v>
      </c>
      <c r="I270" s="234" t="s">
        <v>11</v>
      </c>
      <c r="J270" s="66" t="s">
        <v>418</v>
      </c>
      <c r="K270" s="277">
        <v>128.5</v>
      </c>
    </row>
    <row r="271" spans="1:11" s="112" customFormat="1" x14ac:dyDescent="0.25">
      <c r="A271" s="262"/>
      <c r="B271" s="265"/>
      <c r="C271" s="232"/>
      <c r="D271" s="232"/>
      <c r="E271" s="232"/>
      <c r="F271" s="232"/>
      <c r="G271" s="229"/>
      <c r="H271" s="235"/>
      <c r="I271" s="235"/>
      <c r="J271" s="67" t="s">
        <v>419</v>
      </c>
      <c r="K271" s="278" t="e">
        <v>#N/A</v>
      </c>
    </row>
    <row r="272" spans="1:11" s="112" customFormat="1" x14ac:dyDescent="0.25">
      <c r="A272" s="262"/>
      <c r="B272" s="265"/>
      <c r="C272" s="232"/>
      <c r="D272" s="232"/>
      <c r="E272" s="232"/>
      <c r="F272" s="232"/>
      <c r="G272" s="229"/>
      <c r="H272" s="235"/>
      <c r="I272" s="235"/>
      <c r="J272" s="67" t="s">
        <v>1427</v>
      </c>
      <c r="K272" s="278" t="e">
        <v>#N/A</v>
      </c>
    </row>
    <row r="273" spans="1:11" s="112" customFormat="1" x14ac:dyDescent="0.25">
      <c r="A273" s="262"/>
      <c r="B273" s="265"/>
      <c r="C273" s="232"/>
      <c r="D273" s="232"/>
      <c r="E273" s="232"/>
      <c r="F273" s="232"/>
      <c r="G273" s="229"/>
      <c r="H273" s="235"/>
      <c r="I273" s="235"/>
      <c r="J273" s="67" t="s">
        <v>420</v>
      </c>
      <c r="K273" s="278" t="e">
        <v>#N/A</v>
      </c>
    </row>
    <row r="274" spans="1:11" s="112" customFormat="1" x14ac:dyDescent="0.25">
      <c r="A274" s="262"/>
      <c r="B274" s="265"/>
      <c r="C274" s="232"/>
      <c r="D274" s="232"/>
      <c r="E274" s="232"/>
      <c r="F274" s="232"/>
      <c r="G274" s="229"/>
      <c r="H274" s="235"/>
      <c r="I274" s="235"/>
      <c r="J274" s="67" t="s">
        <v>421</v>
      </c>
      <c r="K274" s="278" t="e">
        <v>#N/A</v>
      </c>
    </row>
    <row r="275" spans="1:11" s="112" customFormat="1" x14ac:dyDescent="0.25">
      <c r="A275" s="262"/>
      <c r="B275" s="265"/>
      <c r="C275" s="232"/>
      <c r="D275" s="232"/>
      <c r="E275" s="232"/>
      <c r="F275" s="232"/>
      <c r="G275" s="229"/>
      <c r="H275" s="235"/>
      <c r="I275" s="235"/>
      <c r="J275" s="67" t="s">
        <v>422</v>
      </c>
      <c r="K275" s="278" t="e">
        <v>#N/A</v>
      </c>
    </row>
    <row r="276" spans="1:11" s="112" customFormat="1" x14ac:dyDescent="0.25">
      <c r="A276" s="262"/>
      <c r="B276" s="265"/>
      <c r="C276" s="232"/>
      <c r="D276" s="232"/>
      <c r="E276" s="232"/>
      <c r="F276" s="232"/>
      <c r="G276" s="229"/>
      <c r="H276" s="235"/>
      <c r="I276" s="235"/>
      <c r="J276" s="67" t="s">
        <v>423</v>
      </c>
      <c r="K276" s="278" t="e">
        <v>#N/A</v>
      </c>
    </row>
    <row r="277" spans="1:11" s="112" customFormat="1" x14ac:dyDescent="0.25">
      <c r="A277" s="262"/>
      <c r="B277" s="265"/>
      <c r="C277" s="232"/>
      <c r="D277" s="232"/>
      <c r="E277" s="232"/>
      <c r="F277" s="232"/>
      <c r="G277" s="229"/>
      <c r="H277" s="235"/>
      <c r="I277" s="235"/>
      <c r="J277" s="67" t="s">
        <v>424</v>
      </c>
      <c r="K277" s="278" t="e">
        <v>#N/A</v>
      </c>
    </row>
    <row r="278" spans="1:11" s="112" customFormat="1" x14ac:dyDescent="0.25">
      <c r="A278" s="262"/>
      <c r="B278" s="265"/>
      <c r="C278" s="232"/>
      <c r="D278" s="232"/>
      <c r="E278" s="232"/>
      <c r="F278" s="232"/>
      <c r="G278" s="229"/>
      <c r="H278" s="235"/>
      <c r="I278" s="235"/>
      <c r="J278" s="67" t="s">
        <v>425</v>
      </c>
      <c r="K278" s="278" t="e">
        <v>#N/A</v>
      </c>
    </row>
    <row r="279" spans="1:11" s="112" customFormat="1" x14ac:dyDescent="0.25">
      <c r="A279" s="262"/>
      <c r="B279" s="265"/>
      <c r="C279" s="232"/>
      <c r="D279" s="232"/>
      <c r="E279" s="232"/>
      <c r="F279" s="232"/>
      <c r="G279" s="229"/>
      <c r="H279" s="235"/>
      <c r="I279" s="235"/>
      <c r="J279" s="68" t="s">
        <v>429</v>
      </c>
      <c r="K279" s="278" t="e">
        <v>#N/A</v>
      </c>
    </row>
    <row r="280" spans="1:11" s="112" customFormat="1" x14ac:dyDescent="0.25">
      <c r="A280" s="262"/>
      <c r="B280" s="265"/>
      <c r="C280" s="232"/>
      <c r="D280" s="232"/>
      <c r="E280" s="232"/>
      <c r="F280" s="232"/>
      <c r="G280" s="229"/>
      <c r="H280" s="235"/>
      <c r="I280" s="235"/>
      <c r="J280" s="68" t="s">
        <v>1428</v>
      </c>
      <c r="K280" s="278" t="e">
        <v>#N/A</v>
      </c>
    </row>
    <row r="281" spans="1:11" s="112" customFormat="1" x14ac:dyDescent="0.25">
      <c r="A281" s="262"/>
      <c r="B281" s="265"/>
      <c r="C281" s="232"/>
      <c r="D281" s="232"/>
      <c r="E281" s="232"/>
      <c r="F281" s="232"/>
      <c r="G281" s="229"/>
      <c r="H281" s="235"/>
      <c r="I281" s="235"/>
      <c r="J281" s="68" t="s">
        <v>1431</v>
      </c>
      <c r="K281" s="278" t="e">
        <v>#N/A</v>
      </c>
    </row>
    <row r="282" spans="1:11" s="112" customFormat="1" ht="47.25" x14ac:dyDescent="0.25">
      <c r="A282" s="262"/>
      <c r="B282" s="265"/>
      <c r="C282" s="232"/>
      <c r="D282" s="232"/>
      <c r="E282" s="232"/>
      <c r="F282" s="232"/>
      <c r="G282" s="229"/>
      <c r="H282" s="235"/>
      <c r="I282" s="235"/>
      <c r="J282" s="68" t="s">
        <v>840</v>
      </c>
      <c r="K282" s="278" t="e">
        <v>#N/A</v>
      </c>
    </row>
    <row r="283" spans="1:11" s="112" customFormat="1" ht="47.25" x14ac:dyDescent="0.25">
      <c r="A283" s="263"/>
      <c r="B283" s="266"/>
      <c r="C283" s="233"/>
      <c r="D283" s="233"/>
      <c r="E283" s="233"/>
      <c r="F283" s="233"/>
      <c r="G283" s="230"/>
      <c r="H283" s="236"/>
      <c r="I283" s="236"/>
      <c r="J283" s="102" t="s">
        <v>841</v>
      </c>
      <c r="K283" s="279" t="e">
        <v>#N/A</v>
      </c>
    </row>
    <row r="284" spans="1:11" s="112" customFormat="1" ht="31.5" x14ac:dyDescent="0.25">
      <c r="A284" s="261" t="s">
        <v>1177</v>
      </c>
      <c r="B284" s="264" t="s">
        <v>430</v>
      </c>
      <c r="C284" s="231" t="s">
        <v>132</v>
      </c>
      <c r="D284" s="234" t="s">
        <v>12</v>
      </c>
      <c r="E284" s="234" t="s">
        <v>11</v>
      </c>
      <c r="F284" s="234" t="s">
        <v>11</v>
      </c>
      <c r="G284" s="228" t="s">
        <v>11</v>
      </c>
      <c r="H284" s="258" t="s">
        <v>306</v>
      </c>
      <c r="I284" s="258" t="s">
        <v>11</v>
      </c>
      <c r="J284" s="66" t="s">
        <v>418</v>
      </c>
      <c r="K284" s="277">
        <v>356.76</v>
      </c>
    </row>
    <row r="285" spans="1:11" s="112" customFormat="1" x14ac:dyDescent="0.25">
      <c r="A285" s="262"/>
      <c r="B285" s="265"/>
      <c r="C285" s="232"/>
      <c r="D285" s="235"/>
      <c r="E285" s="235"/>
      <c r="F285" s="235"/>
      <c r="G285" s="229"/>
      <c r="H285" s="259"/>
      <c r="I285" s="259"/>
      <c r="J285" s="67" t="s">
        <v>419</v>
      </c>
      <c r="K285" s="278" t="e">
        <v>#N/A</v>
      </c>
    </row>
    <row r="286" spans="1:11" s="112" customFormat="1" x14ac:dyDescent="0.25">
      <c r="A286" s="262"/>
      <c r="B286" s="265"/>
      <c r="C286" s="232"/>
      <c r="D286" s="235"/>
      <c r="E286" s="235"/>
      <c r="F286" s="235"/>
      <c r="G286" s="229"/>
      <c r="H286" s="259"/>
      <c r="I286" s="259"/>
      <c r="J286" s="67" t="s">
        <v>1427</v>
      </c>
      <c r="K286" s="278" t="e">
        <v>#N/A</v>
      </c>
    </row>
    <row r="287" spans="1:11" s="112" customFormat="1" x14ac:dyDescent="0.25">
      <c r="A287" s="262"/>
      <c r="B287" s="265"/>
      <c r="C287" s="232"/>
      <c r="D287" s="235"/>
      <c r="E287" s="235"/>
      <c r="F287" s="235"/>
      <c r="G287" s="229"/>
      <c r="H287" s="259"/>
      <c r="I287" s="259"/>
      <c r="J287" s="67" t="s">
        <v>420</v>
      </c>
      <c r="K287" s="278" t="e">
        <v>#N/A</v>
      </c>
    </row>
    <row r="288" spans="1:11" s="112" customFormat="1" x14ac:dyDescent="0.25">
      <c r="A288" s="262"/>
      <c r="B288" s="265"/>
      <c r="C288" s="232"/>
      <c r="D288" s="235"/>
      <c r="E288" s="235"/>
      <c r="F288" s="235"/>
      <c r="G288" s="229"/>
      <c r="H288" s="259"/>
      <c r="I288" s="259"/>
      <c r="J288" s="67" t="s">
        <v>421</v>
      </c>
      <c r="K288" s="278" t="e">
        <v>#N/A</v>
      </c>
    </row>
    <row r="289" spans="1:11" s="112" customFormat="1" x14ac:dyDescent="0.25">
      <c r="A289" s="262"/>
      <c r="B289" s="265"/>
      <c r="C289" s="232"/>
      <c r="D289" s="235"/>
      <c r="E289" s="235"/>
      <c r="F289" s="235"/>
      <c r="G289" s="229"/>
      <c r="H289" s="259"/>
      <c r="I289" s="259"/>
      <c r="J289" s="67" t="s">
        <v>422</v>
      </c>
      <c r="K289" s="278" t="e">
        <v>#N/A</v>
      </c>
    </row>
    <row r="290" spans="1:11" s="112" customFormat="1" x14ac:dyDescent="0.25">
      <c r="A290" s="262"/>
      <c r="B290" s="265"/>
      <c r="C290" s="232"/>
      <c r="D290" s="235"/>
      <c r="E290" s="235"/>
      <c r="F290" s="235"/>
      <c r="G290" s="229"/>
      <c r="H290" s="259"/>
      <c r="I290" s="259"/>
      <c r="J290" s="67" t="s">
        <v>423</v>
      </c>
      <c r="K290" s="278" t="e">
        <v>#N/A</v>
      </c>
    </row>
    <row r="291" spans="1:11" s="112" customFormat="1" x14ac:dyDescent="0.25">
      <c r="A291" s="262"/>
      <c r="B291" s="265"/>
      <c r="C291" s="232"/>
      <c r="D291" s="235"/>
      <c r="E291" s="235"/>
      <c r="F291" s="235"/>
      <c r="G291" s="229"/>
      <c r="H291" s="259"/>
      <c r="I291" s="259"/>
      <c r="J291" s="67" t="s">
        <v>424</v>
      </c>
      <c r="K291" s="278" t="e">
        <v>#N/A</v>
      </c>
    </row>
    <row r="292" spans="1:11" s="112" customFormat="1" x14ac:dyDescent="0.25">
      <c r="A292" s="262"/>
      <c r="B292" s="265"/>
      <c r="C292" s="232"/>
      <c r="D292" s="235"/>
      <c r="E292" s="235"/>
      <c r="F292" s="235"/>
      <c r="G292" s="229"/>
      <c r="H292" s="259"/>
      <c r="I292" s="259"/>
      <c r="J292" s="67" t="s">
        <v>425</v>
      </c>
      <c r="K292" s="278" t="e">
        <v>#N/A</v>
      </c>
    </row>
    <row r="293" spans="1:11" s="112" customFormat="1" x14ac:dyDescent="0.25">
      <c r="A293" s="262"/>
      <c r="B293" s="265"/>
      <c r="C293" s="232"/>
      <c r="D293" s="235"/>
      <c r="E293" s="235"/>
      <c r="F293" s="235"/>
      <c r="G293" s="229"/>
      <c r="H293" s="259"/>
      <c r="I293" s="259"/>
      <c r="J293" s="68" t="s">
        <v>429</v>
      </c>
      <c r="K293" s="278" t="e">
        <v>#N/A</v>
      </c>
    </row>
    <row r="294" spans="1:11" s="112" customFormat="1" x14ac:dyDescent="0.25">
      <c r="A294" s="262"/>
      <c r="B294" s="265"/>
      <c r="C294" s="232"/>
      <c r="D294" s="235"/>
      <c r="E294" s="235"/>
      <c r="F294" s="235"/>
      <c r="G294" s="229"/>
      <c r="H294" s="259"/>
      <c r="I294" s="259"/>
      <c r="J294" s="68" t="s">
        <v>1429</v>
      </c>
      <c r="K294" s="278" t="e">
        <v>#N/A</v>
      </c>
    </row>
    <row r="295" spans="1:11" s="112" customFormat="1" x14ac:dyDescent="0.25">
      <c r="A295" s="262"/>
      <c r="B295" s="265"/>
      <c r="C295" s="232"/>
      <c r="D295" s="235"/>
      <c r="E295" s="235"/>
      <c r="F295" s="235"/>
      <c r="G295" s="229"/>
      <c r="H295" s="259"/>
      <c r="I295" s="259"/>
      <c r="J295" s="68" t="s">
        <v>1430</v>
      </c>
      <c r="K295" s="278" t="e">
        <v>#N/A</v>
      </c>
    </row>
    <row r="296" spans="1:11" s="112" customFormat="1" ht="63" x14ac:dyDescent="0.25">
      <c r="A296" s="262"/>
      <c r="B296" s="265"/>
      <c r="C296" s="232"/>
      <c r="D296" s="235"/>
      <c r="E296" s="235"/>
      <c r="F296" s="235"/>
      <c r="G296" s="229"/>
      <c r="H296" s="259"/>
      <c r="I296" s="259"/>
      <c r="J296" s="68" t="s">
        <v>842</v>
      </c>
      <c r="K296" s="278" t="e">
        <v>#N/A</v>
      </c>
    </row>
    <row r="297" spans="1:11" s="112" customFormat="1" ht="47.25" x14ac:dyDescent="0.25">
      <c r="A297" s="262"/>
      <c r="B297" s="265"/>
      <c r="C297" s="232"/>
      <c r="D297" s="235"/>
      <c r="E297" s="235"/>
      <c r="F297" s="235"/>
      <c r="G297" s="229"/>
      <c r="H297" s="259"/>
      <c r="I297" s="259"/>
      <c r="J297" s="68" t="s">
        <v>843</v>
      </c>
      <c r="K297" s="278" t="e">
        <v>#N/A</v>
      </c>
    </row>
    <row r="298" spans="1:11" s="112" customFormat="1" ht="31.5" x14ac:dyDescent="0.25">
      <c r="A298" s="263"/>
      <c r="B298" s="266"/>
      <c r="C298" s="233"/>
      <c r="D298" s="236"/>
      <c r="E298" s="236"/>
      <c r="F298" s="236"/>
      <c r="G298" s="230"/>
      <c r="H298" s="260"/>
      <c r="I298" s="260"/>
      <c r="J298" s="102" t="s">
        <v>844</v>
      </c>
      <c r="K298" s="279" t="e">
        <v>#N/A</v>
      </c>
    </row>
    <row r="299" spans="1:11" s="112" customFormat="1" x14ac:dyDescent="0.25">
      <c r="A299" s="239" t="s">
        <v>431</v>
      </c>
      <c r="B299" s="257"/>
      <c r="C299" s="145"/>
      <c r="D299" s="167"/>
      <c r="E299" s="167"/>
      <c r="F299" s="167"/>
      <c r="G299" s="211"/>
      <c r="H299" s="145"/>
      <c r="I299" s="170"/>
      <c r="J299" s="69"/>
      <c r="K299" s="126"/>
    </row>
    <row r="300" spans="1:11" s="112" customFormat="1" ht="31.5" x14ac:dyDescent="0.25">
      <c r="A300" s="153" t="s">
        <v>1178</v>
      </c>
      <c r="B300" s="16" t="s">
        <v>432</v>
      </c>
      <c r="C300" s="141" t="s">
        <v>1433</v>
      </c>
      <c r="D300" s="141" t="s">
        <v>11</v>
      </c>
      <c r="E300" s="141" t="s">
        <v>11</v>
      </c>
      <c r="F300" s="141" t="s">
        <v>11</v>
      </c>
      <c r="G300" s="207" t="s">
        <v>11</v>
      </c>
      <c r="H300" s="13" t="s">
        <v>226</v>
      </c>
      <c r="I300" s="160" t="s">
        <v>11</v>
      </c>
      <c r="J300" s="12" t="s">
        <v>433</v>
      </c>
      <c r="K300" s="156">
        <v>53.74</v>
      </c>
    </row>
    <row r="301" spans="1:11" s="112" customFormat="1" ht="31.5" x14ac:dyDescent="0.25">
      <c r="A301" s="109" t="s">
        <v>1179</v>
      </c>
      <c r="B301" s="110" t="s">
        <v>434</v>
      </c>
      <c r="C301" s="141" t="s">
        <v>1433</v>
      </c>
      <c r="D301" s="13" t="s">
        <v>11</v>
      </c>
      <c r="E301" s="13" t="s">
        <v>11</v>
      </c>
      <c r="F301" s="13" t="s">
        <v>11</v>
      </c>
      <c r="G301" s="207" t="s">
        <v>11</v>
      </c>
      <c r="H301" s="13" t="s">
        <v>226</v>
      </c>
      <c r="I301" s="160" t="s">
        <v>11</v>
      </c>
      <c r="J301" s="108" t="s">
        <v>435</v>
      </c>
      <c r="K301" s="156">
        <v>62.39</v>
      </c>
    </row>
    <row r="302" spans="1:11" s="112" customFormat="1" ht="31.5" x14ac:dyDescent="0.25">
      <c r="A302" s="109" t="s">
        <v>1180</v>
      </c>
      <c r="B302" s="110" t="s">
        <v>436</v>
      </c>
      <c r="C302" s="141" t="s">
        <v>1433</v>
      </c>
      <c r="D302" s="13" t="s">
        <v>11</v>
      </c>
      <c r="E302" s="13" t="s">
        <v>11</v>
      </c>
      <c r="F302" s="13" t="s">
        <v>11</v>
      </c>
      <c r="G302" s="207" t="s">
        <v>11</v>
      </c>
      <c r="H302" s="13" t="s">
        <v>226</v>
      </c>
      <c r="I302" s="160" t="s">
        <v>11</v>
      </c>
      <c r="J302" s="108" t="s">
        <v>437</v>
      </c>
      <c r="K302" s="156">
        <v>68.599999999999994</v>
      </c>
    </row>
    <row r="303" spans="1:11" s="112" customFormat="1" ht="31.5" x14ac:dyDescent="0.25">
      <c r="A303" s="109" t="s">
        <v>1181</v>
      </c>
      <c r="B303" s="110" t="s">
        <v>438</v>
      </c>
      <c r="C303" s="141" t="s">
        <v>1433</v>
      </c>
      <c r="D303" s="13" t="s">
        <v>11</v>
      </c>
      <c r="E303" s="13" t="s">
        <v>11</v>
      </c>
      <c r="F303" s="13" t="s">
        <v>11</v>
      </c>
      <c r="G303" s="207" t="s">
        <v>11</v>
      </c>
      <c r="H303" s="13" t="s">
        <v>226</v>
      </c>
      <c r="I303" s="160" t="s">
        <v>11</v>
      </c>
      <c r="J303" s="108" t="s">
        <v>439</v>
      </c>
      <c r="K303" s="156">
        <v>70.31</v>
      </c>
    </row>
    <row r="304" spans="1:11" s="112" customFormat="1" ht="31.5" x14ac:dyDescent="0.25">
      <c r="A304" s="109" t="s">
        <v>1182</v>
      </c>
      <c r="B304" s="110" t="s">
        <v>440</v>
      </c>
      <c r="C304" s="141" t="s">
        <v>1433</v>
      </c>
      <c r="D304" s="13" t="s">
        <v>11</v>
      </c>
      <c r="E304" s="13" t="s">
        <v>11</v>
      </c>
      <c r="F304" s="13" t="s">
        <v>11</v>
      </c>
      <c r="G304" s="207" t="s">
        <v>11</v>
      </c>
      <c r="H304" s="13" t="s">
        <v>226</v>
      </c>
      <c r="I304" s="160" t="s">
        <v>11</v>
      </c>
      <c r="J304" s="108" t="s">
        <v>441</v>
      </c>
      <c r="K304" s="156">
        <v>51.38</v>
      </c>
    </row>
    <row r="305" spans="1:11" s="112" customFormat="1" x14ac:dyDescent="0.25">
      <c r="A305" s="239" t="s">
        <v>442</v>
      </c>
      <c r="B305" s="257"/>
      <c r="C305" s="257"/>
      <c r="D305" s="257"/>
      <c r="E305" s="257"/>
      <c r="F305" s="257"/>
      <c r="G305" s="257"/>
      <c r="H305" s="257"/>
      <c r="I305" s="257"/>
      <c r="J305" s="288"/>
      <c r="K305" s="126"/>
    </row>
    <row r="306" spans="1:11" s="112" customFormat="1" ht="31.5" x14ac:dyDescent="0.25">
      <c r="A306" s="153" t="s">
        <v>1183</v>
      </c>
      <c r="B306" s="16" t="s">
        <v>443</v>
      </c>
      <c r="C306" s="141" t="s">
        <v>1433</v>
      </c>
      <c r="D306" s="141" t="s">
        <v>11</v>
      </c>
      <c r="E306" s="141" t="s">
        <v>11</v>
      </c>
      <c r="F306" s="141" t="s">
        <v>11</v>
      </c>
      <c r="G306" s="207" t="s">
        <v>11</v>
      </c>
      <c r="H306" s="141" t="s">
        <v>444</v>
      </c>
      <c r="I306" s="160" t="s">
        <v>12</v>
      </c>
      <c r="J306" s="12" t="s">
        <v>947</v>
      </c>
      <c r="K306" s="156">
        <v>6.24</v>
      </c>
    </row>
    <row r="307" spans="1:11" s="112" customFormat="1" ht="31.5" x14ac:dyDescent="0.25">
      <c r="A307" s="109" t="s">
        <v>1184</v>
      </c>
      <c r="B307" s="110" t="s">
        <v>446</v>
      </c>
      <c r="C307" s="141" t="s">
        <v>1433</v>
      </c>
      <c r="D307" s="13" t="s">
        <v>11</v>
      </c>
      <c r="E307" s="13" t="s">
        <v>11</v>
      </c>
      <c r="F307" s="13" t="s">
        <v>11</v>
      </c>
      <c r="G307" s="207" t="s">
        <v>11</v>
      </c>
      <c r="H307" s="141" t="s">
        <v>444</v>
      </c>
      <c r="I307" s="160" t="s">
        <v>12</v>
      </c>
      <c r="J307" s="108" t="s">
        <v>447</v>
      </c>
      <c r="K307" s="156">
        <v>3.74</v>
      </c>
    </row>
    <row r="308" spans="1:11" s="112" customFormat="1" ht="31.5" x14ac:dyDescent="0.25">
      <c r="A308" s="109" t="s">
        <v>1185</v>
      </c>
      <c r="B308" s="110" t="s">
        <v>448</v>
      </c>
      <c r="C308" s="141" t="s">
        <v>1433</v>
      </c>
      <c r="D308" s="13" t="s">
        <v>11</v>
      </c>
      <c r="E308" s="13" t="s">
        <v>11</v>
      </c>
      <c r="F308" s="13" t="s">
        <v>11</v>
      </c>
      <c r="G308" s="207" t="s">
        <v>11</v>
      </c>
      <c r="H308" s="141" t="s">
        <v>444</v>
      </c>
      <c r="I308" s="160" t="s">
        <v>12</v>
      </c>
      <c r="J308" s="108" t="s">
        <v>449</v>
      </c>
      <c r="K308" s="156">
        <v>4.96</v>
      </c>
    </row>
    <row r="309" spans="1:11" s="112" customFormat="1" x14ac:dyDescent="0.25">
      <c r="A309" s="109" t="s">
        <v>1186</v>
      </c>
      <c r="B309" s="110" t="s">
        <v>450</v>
      </c>
      <c r="C309" s="141" t="s">
        <v>1433</v>
      </c>
      <c r="D309" s="13" t="s">
        <v>11</v>
      </c>
      <c r="E309" s="13" t="s">
        <v>11</v>
      </c>
      <c r="F309" s="13" t="s">
        <v>11</v>
      </c>
      <c r="G309" s="207" t="s">
        <v>11</v>
      </c>
      <c r="H309" s="13" t="s">
        <v>451</v>
      </c>
      <c r="I309" s="136" t="s">
        <v>11</v>
      </c>
      <c r="J309" s="108" t="s">
        <v>452</v>
      </c>
      <c r="K309" s="156">
        <v>61.96</v>
      </c>
    </row>
    <row r="310" spans="1:11" s="112" customFormat="1" ht="31.5" x14ac:dyDescent="0.25">
      <c r="A310" s="109" t="s">
        <v>1187</v>
      </c>
      <c r="B310" s="110" t="s">
        <v>453</v>
      </c>
      <c r="C310" s="141" t="s">
        <v>1433</v>
      </c>
      <c r="D310" s="141" t="s">
        <v>11</v>
      </c>
      <c r="E310" s="141" t="s">
        <v>11</v>
      </c>
      <c r="F310" s="141" t="s">
        <v>11</v>
      </c>
      <c r="G310" s="207" t="s">
        <v>11</v>
      </c>
      <c r="H310" s="141" t="s">
        <v>444</v>
      </c>
      <c r="I310" s="160" t="s">
        <v>12</v>
      </c>
      <c r="J310" s="12" t="s">
        <v>454</v>
      </c>
      <c r="K310" s="156">
        <v>1.37</v>
      </c>
    </row>
    <row r="311" spans="1:11" s="112" customFormat="1" ht="31.5" x14ac:dyDescent="0.25">
      <c r="A311" s="109" t="s">
        <v>1188</v>
      </c>
      <c r="B311" s="110" t="s">
        <v>455</v>
      </c>
      <c r="C311" s="141" t="s">
        <v>1433</v>
      </c>
      <c r="D311" s="13" t="s">
        <v>11</v>
      </c>
      <c r="E311" s="13" t="s">
        <v>11</v>
      </c>
      <c r="F311" s="13" t="s">
        <v>11</v>
      </c>
      <c r="G311" s="207" t="s">
        <v>11</v>
      </c>
      <c r="H311" s="141" t="s">
        <v>444</v>
      </c>
      <c r="I311" s="160" t="s">
        <v>12</v>
      </c>
      <c r="J311" s="108" t="s">
        <v>456</v>
      </c>
      <c r="K311" s="156">
        <v>1.81</v>
      </c>
    </row>
    <row r="312" spans="1:11" s="112" customFormat="1" ht="31.5" x14ac:dyDescent="0.25">
      <c r="A312" s="50" t="s">
        <v>1189</v>
      </c>
      <c r="B312" s="44" t="s">
        <v>457</v>
      </c>
      <c r="C312" s="141" t="s">
        <v>1433</v>
      </c>
      <c r="D312" s="51" t="s">
        <v>11</v>
      </c>
      <c r="E312" s="51" t="s">
        <v>11</v>
      </c>
      <c r="F312" s="51" t="s">
        <v>11</v>
      </c>
      <c r="G312" s="207" t="s">
        <v>11</v>
      </c>
      <c r="H312" s="158" t="s">
        <v>444</v>
      </c>
      <c r="I312" s="160" t="s">
        <v>12</v>
      </c>
      <c r="J312" s="65" t="s">
        <v>458</v>
      </c>
      <c r="K312" s="156">
        <v>1.54</v>
      </c>
    </row>
    <row r="313" spans="1:11" s="112" customFormat="1" ht="31.5" x14ac:dyDescent="0.25">
      <c r="A313" s="50" t="s">
        <v>1190</v>
      </c>
      <c r="B313" s="44" t="s">
        <v>459</v>
      </c>
      <c r="C313" s="141" t="s">
        <v>1433</v>
      </c>
      <c r="D313" s="51" t="s">
        <v>11</v>
      </c>
      <c r="E313" s="51" t="s">
        <v>11</v>
      </c>
      <c r="F313" s="51" t="s">
        <v>11</v>
      </c>
      <c r="G313" s="207" t="s">
        <v>11</v>
      </c>
      <c r="H313" s="51" t="s">
        <v>444</v>
      </c>
      <c r="I313" s="160" t="s">
        <v>12</v>
      </c>
      <c r="J313" s="65" t="s">
        <v>460</v>
      </c>
      <c r="K313" s="156">
        <v>2.2799999999999998</v>
      </c>
    </row>
    <row r="314" spans="1:11" s="112" customFormat="1" ht="31.5" x14ac:dyDescent="0.25">
      <c r="A314" s="61" t="s">
        <v>1191</v>
      </c>
      <c r="B314" s="62" t="s">
        <v>461</v>
      </c>
      <c r="C314" s="141" t="s">
        <v>1433</v>
      </c>
      <c r="D314" s="158" t="s">
        <v>11</v>
      </c>
      <c r="E314" s="158" t="s">
        <v>11</v>
      </c>
      <c r="F314" s="158" t="s">
        <v>11</v>
      </c>
      <c r="G314" s="207" t="s">
        <v>11</v>
      </c>
      <c r="H314" s="158" t="s">
        <v>444</v>
      </c>
      <c r="I314" s="160" t="s">
        <v>12</v>
      </c>
      <c r="J314" s="63" t="s">
        <v>462</v>
      </c>
      <c r="K314" s="156">
        <v>2.27</v>
      </c>
    </row>
    <row r="315" spans="1:11" s="112" customFormat="1" ht="31.5" x14ac:dyDescent="0.25">
      <c r="A315" s="50" t="s">
        <v>1192</v>
      </c>
      <c r="B315" s="44" t="s">
        <v>463</v>
      </c>
      <c r="C315" s="141" t="s">
        <v>1433</v>
      </c>
      <c r="D315" s="51" t="s">
        <v>11</v>
      </c>
      <c r="E315" s="51" t="s">
        <v>11</v>
      </c>
      <c r="F315" s="51" t="s">
        <v>11</v>
      </c>
      <c r="G315" s="207" t="s">
        <v>11</v>
      </c>
      <c r="H315" s="158" t="s">
        <v>444</v>
      </c>
      <c r="I315" s="160" t="s">
        <v>12</v>
      </c>
      <c r="J315" s="65" t="s">
        <v>464</v>
      </c>
      <c r="K315" s="156">
        <v>2.0499999999999998</v>
      </c>
    </row>
    <row r="316" spans="1:11" s="112" customFormat="1" ht="31.5" x14ac:dyDescent="0.25">
      <c r="A316" s="50" t="s">
        <v>1193</v>
      </c>
      <c r="B316" s="44" t="s">
        <v>465</v>
      </c>
      <c r="C316" s="141" t="s">
        <v>1433</v>
      </c>
      <c r="D316" s="51" t="s">
        <v>11</v>
      </c>
      <c r="E316" s="51" t="s">
        <v>11</v>
      </c>
      <c r="F316" s="51" t="s">
        <v>11</v>
      </c>
      <c r="G316" s="207" t="s">
        <v>11</v>
      </c>
      <c r="H316" s="158" t="s">
        <v>444</v>
      </c>
      <c r="I316" s="160" t="s">
        <v>12</v>
      </c>
      <c r="J316" s="65" t="s">
        <v>466</v>
      </c>
      <c r="K316" s="156">
        <v>2.88</v>
      </c>
    </row>
    <row r="317" spans="1:11" s="112" customFormat="1" ht="31.5" x14ac:dyDescent="0.25">
      <c r="A317" s="50" t="s">
        <v>1194</v>
      </c>
      <c r="B317" s="44" t="s">
        <v>467</v>
      </c>
      <c r="C317" s="141" t="s">
        <v>1433</v>
      </c>
      <c r="D317" s="51" t="s">
        <v>11</v>
      </c>
      <c r="E317" s="51" t="s">
        <v>11</v>
      </c>
      <c r="F317" s="51" t="s">
        <v>11</v>
      </c>
      <c r="G317" s="207" t="s">
        <v>11</v>
      </c>
      <c r="H317" s="158" t="s">
        <v>444</v>
      </c>
      <c r="I317" s="160" t="s">
        <v>12</v>
      </c>
      <c r="J317" s="65" t="s">
        <v>468</v>
      </c>
      <c r="K317" s="156">
        <v>9.66</v>
      </c>
    </row>
    <row r="318" spans="1:11" s="112" customFormat="1" ht="31.5" x14ac:dyDescent="0.25">
      <c r="A318" s="50" t="s">
        <v>1195</v>
      </c>
      <c r="B318" s="44" t="s">
        <v>469</v>
      </c>
      <c r="C318" s="141" t="s">
        <v>1433</v>
      </c>
      <c r="D318" s="51" t="s">
        <v>11</v>
      </c>
      <c r="E318" s="51" t="s">
        <v>11</v>
      </c>
      <c r="F318" s="51" t="s">
        <v>11</v>
      </c>
      <c r="G318" s="207" t="s">
        <v>11</v>
      </c>
      <c r="H318" s="158" t="s">
        <v>444</v>
      </c>
      <c r="I318" s="160" t="s">
        <v>12</v>
      </c>
      <c r="J318" s="65" t="s">
        <v>470</v>
      </c>
      <c r="K318" s="156">
        <v>5.82</v>
      </c>
    </row>
    <row r="319" spans="1:11" s="112" customFormat="1" ht="31.5" x14ac:dyDescent="0.25">
      <c r="A319" s="50" t="s">
        <v>1196</v>
      </c>
      <c r="B319" s="44" t="s">
        <v>471</v>
      </c>
      <c r="C319" s="141" t="s">
        <v>1433</v>
      </c>
      <c r="D319" s="51" t="s">
        <v>11</v>
      </c>
      <c r="E319" s="51" t="s">
        <v>11</v>
      </c>
      <c r="F319" s="51" t="s">
        <v>11</v>
      </c>
      <c r="G319" s="207" t="s">
        <v>11</v>
      </c>
      <c r="H319" s="158" t="s">
        <v>444</v>
      </c>
      <c r="I319" s="160" t="s">
        <v>12</v>
      </c>
      <c r="J319" s="65" t="s">
        <v>472</v>
      </c>
      <c r="K319" s="156">
        <v>11.45</v>
      </c>
    </row>
    <row r="320" spans="1:11" s="112" customFormat="1" ht="31.5" x14ac:dyDescent="0.25">
      <c r="A320" s="50" t="s">
        <v>1197</v>
      </c>
      <c r="B320" s="44" t="s">
        <v>473</v>
      </c>
      <c r="C320" s="141" t="s">
        <v>1433</v>
      </c>
      <c r="D320" s="51" t="s">
        <v>11</v>
      </c>
      <c r="E320" s="51" t="s">
        <v>11</v>
      </c>
      <c r="F320" s="51" t="s">
        <v>11</v>
      </c>
      <c r="G320" s="207" t="s">
        <v>11</v>
      </c>
      <c r="H320" s="158" t="s">
        <v>444</v>
      </c>
      <c r="I320" s="160" t="s">
        <v>12</v>
      </c>
      <c r="J320" s="65" t="s">
        <v>474</v>
      </c>
      <c r="K320" s="156">
        <v>7.53</v>
      </c>
    </row>
    <row r="321" spans="1:11" s="112" customFormat="1" ht="31.5" x14ac:dyDescent="0.25">
      <c r="A321" s="50" t="s">
        <v>1198</v>
      </c>
      <c r="B321" s="44" t="s">
        <v>475</v>
      </c>
      <c r="C321" s="141" t="s">
        <v>1433</v>
      </c>
      <c r="D321" s="51" t="s">
        <v>11</v>
      </c>
      <c r="E321" s="51" t="s">
        <v>11</v>
      </c>
      <c r="F321" s="51" t="s">
        <v>11</v>
      </c>
      <c r="G321" s="207" t="s">
        <v>11</v>
      </c>
      <c r="H321" s="158" t="s">
        <v>444</v>
      </c>
      <c r="I321" s="160" t="s">
        <v>12</v>
      </c>
      <c r="J321" s="65" t="s">
        <v>476</v>
      </c>
      <c r="K321" s="156">
        <v>1.86</v>
      </c>
    </row>
    <row r="322" spans="1:11" s="112" customFormat="1" ht="31.5" x14ac:dyDescent="0.25">
      <c r="A322" s="50" t="s">
        <v>1199</v>
      </c>
      <c r="B322" s="44" t="s">
        <v>477</v>
      </c>
      <c r="C322" s="141" t="s">
        <v>1433</v>
      </c>
      <c r="D322" s="51" t="s">
        <v>11</v>
      </c>
      <c r="E322" s="51" t="s">
        <v>11</v>
      </c>
      <c r="F322" s="51" t="s">
        <v>11</v>
      </c>
      <c r="G322" s="207" t="s">
        <v>11</v>
      </c>
      <c r="H322" s="51" t="s">
        <v>444</v>
      </c>
      <c r="I322" s="160" t="s">
        <v>12</v>
      </c>
      <c r="J322" s="52" t="s">
        <v>478</v>
      </c>
      <c r="K322" s="156">
        <v>2</v>
      </c>
    </row>
    <row r="323" spans="1:11" s="112" customFormat="1" ht="31.5" x14ac:dyDescent="0.25">
      <c r="A323" s="50" t="s">
        <v>1200</v>
      </c>
      <c r="B323" s="44" t="s">
        <v>479</v>
      </c>
      <c r="C323" s="141" t="s">
        <v>1433</v>
      </c>
      <c r="D323" s="157" t="s">
        <v>11</v>
      </c>
      <c r="E323" s="157" t="s">
        <v>11</v>
      </c>
      <c r="F323" s="157" t="s">
        <v>11</v>
      </c>
      <c r="G323" s="207" t="s">
        <v>11</v>
      </c>
      <c r="H323" s="158" t="s">
        <v>444</v>
      </c>
      <c r="I323" s="160" t="s">
        <v>12</v>
      </c>
      <c r="J323" s="55" t="s">
        <v>445</v>
      </c>
      <c r="K323" s="156">
        <v>4.87</v>
      </c>
    </row>
    <row r="324" spans="1:11" s="112" customFormat="1" ht="31.5" x14ac:dyDescent="0.25">
      <c r="A324" s="50" t="s">
        <v>1201</v>
      </c>
      <c r="B324" s="44" t="s">
        <v>480</v>
      </c>
      <c r="C324" s="141" t="s">
        <v>1433</v>
      </c>
      <c r="D324" s="51" t="s">
        <v>11</v>
      </c>
      <c r="E324" s="51" t="s">
        <v>11</v>
      </c>
      <c r="F324" s="51" t="s">
        <v>11</v>
      </c>
      <c r="G324" s="207" t="s">
        <v>11</v>
      </c>
      <c r="H324" s="51" t="s">
        <v>444</v>
      </c>
      <c r="I324" s="160" t="s">
        <v>12</v>
      </c>
      <c r="J324" s="52" t="s">
        <v>445</v>
      </c>
      <c r="K324" s="156">
        <v>10.14</v>
      </c>
    </row>
    <row r="325" spans="1:11" s="112" customFormat="1" ht="31.5" x14ac:dyDescent="0.25">
      <c r="A325" s="50" t="s">
        <v>1202</v>
      </c>
      <c r="B325" s="44" t="s">
        <v>481</v>
      </c>
      <c r="C325" s="141" t="s">
        <v>1433</v>
      </c>
      <c r="D325" s="51" t="s">
        <v>11</v>
      </c>
      <c r="E325" s="51" t="s">
        <v>11</v>
      </c>
      <c r="F325" s="51" t="s">
        <v>11</v>
      </c>
      <c r="G325" s="207" t="s">
        <v>11</v>
      </c>
      <c r="H325" s="158" t="s">
        <v>444</v>
      </c>
      <c r="I325" s="160" t="s">
        <v>12</v>
      </c>
      <c r="J325" s="52" t="s">
        <v>445</v>
      </c>
      <c r="K325" s="156">
        <v>5.43</v>
      </c>
    </row>
    <row r="326" spans="1:11" s="112" customFormat="1" x14ac:dyDescent="0.25">
      <c r="A326" s="255" t="s">
        <v>482</v>
      </c>
      <c r="B326" s="269"/>
      <c r="C326" s="269"/>
      <c r="D326" s="269"/>
      <c r="E326" s="269"/>
      <c r="F326" s="269"/>
      <c r="G326" s="269"/>
      <c r="H326" s="269"/>
      <c r="I326" s="269"/>
      <c r="J326" s="269"/>
      <c r="K326" s="125"/>
    </row>
    <row r="327" spans="1:11" s="112" customFormat="1" x14ac:dyDescent="0.25">
      <c r="A327" s="253" t="s">
        <v>483</v>
      </c>
      <c r="B327" s="280"/>
      <c r="C327" s="280"/>
      <c r="D327" s="280"/>
      <c r="E327" s="280"/>
      <c r="F327" s="280"/>
      <c r="G327" s="280"/>
      <c r="H327" s="280"/>
      <c r="I327" s="280"/>
      <c r="J327" s="280"/>
      <c r="K327" s="156"/>
    </row>
    <row r="328" spans="1:11" s="112" customFormat="1" ht="31.5" x14ac:dyDescent="0.25">
      <c r="A328" s="109" t="s">
        <v>1203</v>
      </c>
      <c r="B328" s="110" t="s">
        <v>484</v>
      </c>
      <c r="C328" s="141" t="s">
        <v>1433</v>
      </c>
      <c r="D328" s="13" t="s">
        <v>11</v>
      </c>
      <c r="E328" s="13" t="s">
        <v>11</v>
      </c>
      <c r="F328" s="13" t="s">
        <v>11</v>
      </c>
      <c r="G328" s="207" t="s">
        <v>11</v>
      </c>
      <c r="H328" s="13" t="s">
        <v>444</v>
      </c>
      <c r="I328" s="136" t="s">
        <v>11</v>
      </c>
      <c r="J328" s="108" t="s">
        <v>485</v>
      </c>
      <c r="K328" s="156">
        <v>1.2</v>
      </c>
    </row>
    <row r="329" spans="1:11" s="112" customFormat="1" ht="31.5" x14ac:dyDescent="0.25">
      <c r="A329" s="109" t="s">
        <v>1204</v>
      </c>
      <c r="B329" s="110" t="s">
        <v>486</v>
      </c>
      <c r="C329" s="141" t="s">
        <v>1433</v>
      </c>
      <c r="D329" s="13" t="s">
        <v>11</v>
      </c>
      <c r="E329" s="13" t="s">
        <v>11</v>
      </c>
      <c r="F329" s="13" t="s">
        <v>11</v>
      </c>
      <c r="G329" s="207" t="s">
        <v>11</v>
      </c>
      <c r="H329" s="13" t="s">
        <v>444</v>
      </c>
      <c r="I329" s="136" t="s">
        <v>11</v>
      </c>
      <c r="J329" s="108" t="s">
        <v>485</v>
      </c>
      <c r="K329" s="156">
        <v>0.95</v>
      </c>
    </row>
    <row r="330" spans="1:11" s="112" customFormat="1" ht="31.5" x14ac:dyDescent="0.25">
      <c r="A330" s="153" t="s">
        <v>1205</v>
      </c>
      <c r="B330" s="16" t="s">
        <v>487</v>
      </c>
      <c r="C330" s="141" t="s">
        <v>1433</v>
      </c>
      <c r="D330" s="13" t="s">
        <v>11</v>
      </c>
      <c r="E330" s="13" t="s">
        <v>11</v>
      </c>
      <c r="F330" s="13" t="s">
        <v>11</v>
      </c>
      <c r="G330" s="207" t="s">
        <v>11</v>
      </c>
      <c r="H330" s="13" t="s">
        <v>444</v>
      </c>
      <c r="I330" s="160" t="s">
        <v>12</v>
      </c>
      <c r="J330" s="108" t="s">
        <v>485</v>
      </c>
      <c r="K330" s="156">
        <v>2.14</v>
      </c>
    </row>
    <row r="331" spans="1:11" s="112" customFormat="1" ht="31.5" x14ac:dyDescent="0.25">
      <c r="A331" s="153" t="s">
        <v>1206</v>
      </c>
      <c r="B331" s="16" t="s">
        <v>488</v>
      </c>
      <c r="C331" s="141" t="s">
        <v>1433</v>
      </c>
      <c r="D331" s="13" t="s">
        <v>11</v>
      </c>
      <c r="E331" s="13" t="s">
        <v>11</v>
      </c>
      <c r="F331" s="13" t="s">
        <v>11</v>
      </c>
      <c r="G331" s="207" t="s">
        <v>11</v>
      </c>
      <c r="H331" s="13" t="s">
        <v>444</v>
      </c>
      <c r="I331" s="160" t="s">
        <v>12</v>
      </c>
      <c r="J331" s="108" t="s">
        <v>485</v>
      </c>
      <c r="K331" s="156">
        <v>3.24</v>
      </c>
    </row>
    <row r="332" spans="1:11" s="112" customFormat="1" ht="31.5" x14ac:dyDescent="0.25">
      <c r="A332" s="153" t="s">
        <v>1207</v>
      </c>
      <c r="B332" s="16" t="s">
        <v>489</v>
      </c>
      <c r="C332" s="141" t="s">
        <v>1433</v>
      </c>
      <c r="D332" s="13" t="s">
        <v>11</v>
      </c>
      <c r="E332" s="13" t="s">
        <v>11</v>
      </c>
      <c r="F332" s="13" t="s">
        <v>11</v>
      </c>
      <c r="G332" s="207" t="s">
        <v>11</v>
      </c>
      <c r="H332" s="13" t="s">
        <v>444</v>
      </c>
      <c r="I332" s="160" t="s">
        <v>12</v>
      </c>
      <c r="J332" s="108" t="s">
        <v>485</v>
      </c>
      <c r="K332" s="156">
        <v>2.58</v>
      </c>
    </row>
    <row r="333" spans="1:11" s="112" customFormat="1" ht="31.5" x14ac:dyDescent="0.25">
      <c r="A333" s="109" t="s">
        <v>1208</v>
      </c>
      <c r="B333" s="110" t="s">
        <v>490</v>
      </c>
      <c r="C333" s="141" t="s">
        <v>1433</v>
      </c>
      <c r="D333" s="13" t="s">
        <v>11</v>
      </c>
      <c r="E333" s="13" t="s">
        <v>11</v>
      </c>
      <c r="F333" s="13" t="s">
        <v>11</v>
      </c>
      <c r="G333" s="207" t="s">
        <v>11</v>
      </c>
      <c r="H333" s="13" t="s">
        <v>444</v>
      </c>
      <c r="I333" s="160" t="s">
        <v>12</v>
      </c>
      <c r="J333" s="108" t="s">
        <v>485</v>
      </c>
      <c r="K333" s="156">
        <v>0.79</v>
      </c>
    </row>
    <row r="334" spans="1:11" s="112" customFormat="1" ht="31.5" x14ac:dyDescent="0.25">
      <c r="A334" s="109" t="s">
        <v>1209</v>
      </c>
      <c r="B334" s="110" t="s">
        <v>491</v>
      </c>
      <c r="C334" s="141" t="s">
        <v>1433</v>
      </c>
      <c r="D334" s="13" t="s">
        <v>11</v>
      </c>
      <c r="E334" s="13" t="s">
        <v>11</v>
      </c>
      <c r="F334" s="13" t="s">
        <v>11</v>
      </c>
      <c r="G334" s="207" t="s">
        <v>11</v>
      </c>
      <c r="H334" s="13" t="s">
        <v>444</v>
      </c>
      <c r="I334" s="160" t="s">
        <v>12</v>
      </c>
      <c r="J334" s="108" t="s">
        <v>485</v>
      </c>
      <c r="K334" s="156">
        <v>1.4</v>
      </c>
    </row>
    <row r="335" spans="1:11" s="112" customFormat="1" ht="31.5" x14ac:dyDescent="0.25">
      <c r="A335" s="109" t="s">
        <v>1210</v>
      </c>
      <c r="B335" s="110" t="s">
        <v>492</v>
      </c>
      <c r="C335" s="141" t="s">
        <v>1433</v>
      </c>
      <c r="D335" s="13" t="s">
        <v>11</v>
      </c>
      <c r="E335" s="13" t="s">
        <v>11</v>
      </c>
      <c r="F335" s="13" t="s">
        <v>11</v>
      </c>
      <c r="G335" s="207" t="s">
        <v>11</v>
      </c>
      <c r="H335" s="13" t="s">
        <v>444</v>
      </c>
      <c r="I335" s="160" t="s">
        <v>12</v>
      </c>
      <c r="J335" s="108" t="s">
        <v>485</v>
      </c>
      <c r="K335" s="156">
        <v>2.5499999999999998</v>
      </c>
    </row>
    <row r="336" spans="1:11" s="112" customFormat="1" ht="31.5" x14ac:dyDescent="0.25">
      <c r="A336" s="109" t="s">
        <v>1211</v>
      </c>
      <c r="B336" s="110" t="s">
        <v>493</v>
      </c>
      <c r="C336" s="141" t="s">
        <v>1433</v>
      </c>
      <c r="D336" s="141" t="s">
        <v>11</v>
      </c>
      <c r="E336" s="141" t="s">
        <v>11</v>
      </c>
      <c r="F336" s="141" t="s">
        <v>11</v>
      </c>
      <c r="G336" s="207" t="s">
        <v>11</v>
      </c>
      <c r="H336" s="141" t="s">
        <v>444</v>
      </c>
      <c r="I336" s="160" t="s">
        <v>12</v>
      </c>
      <c r="J336" s="12" t="s">
        <v>485</v>
      </c>
      <c r="K336" s="156">
        <v>0.45</v>
      </c>
    </row>
    <row r="337" spans="1:11" s="112" customFormat="1" x14ac:dyDescent="0.25">
      <c r="A337" s="109" t="s">
        <v>1212</v>
      </c>
      <c r="B337" s="110" t="s">
        <v>494</v>
      </c>
      <c r="C337" s="141" t="s">
        <v>1433</v>
      </c>
      <c r="D337" s="139" t="s">
        <v>11</v>
      </c>
      <c r="E337" s="139" t="s">
        <v>11</v>
      </c>
      <c r="F337" s="139" t="s">
        <v>11</v>
      </c>
      <c r="G337" s="207" t="s">
        <v>11</v>
      </c>
      <c r="H337" s="139" t="s">
        <v>495</v>
      </c>
      <c r="I337" s="159" t="s">
        <v>11</v>
      </c>
      <c r="J337" s="106" t="s">
        <v>485</v>
      </c>
      <c r="K337" s="156">
        <v>10.09</v>
      </c>
    </row>
    <row r="338" spans="1:11" s="112" customFormat="1" ht="31.5" x14ac:dyDescent="0.25">
      <c r="A338" s="109" t="s">
        <v>1213</v>
      </c>
      <c r="B338" s="110" t="s">
        <v>496</v>
      </c>
      <c r="C338" s="141" t="s">
        <v>1433</v>
      </c>
      <c r="D338" s="13" t="s">
        <v>11</v>
      </c>
      <c r="E338" s="13" t="s">
        <v>11</v>
      </c>
      <c r="F338" s="13" t="s">
        <v>11</v>
      </c>
      <c r="G338" s="207" t="s">
        <v>11</v>
      </c>
      <c r="H338" s="13" t="s">
        <v>497</v>
      </c>
      <c r="I338" s="136" t="s">
        <v>11</v>
      </c>
      <c r="J338" s="108" t="s">
        <v>485</v>
      </c>
      <c r="K338" s="156">
        <v>2.4900000000000002</v>
      </c>
    </row>
    <row r="339" spans="1:11" s="112" customFormat="1" ht="31.5" x14ac:dyDescent="0.25">
      <c r="A339" s="109" t="s">
        <v>1214</v>
      </c>
      <c r="B339" s="110" t="s">
        <v>498</v>
      </c>
      <c r="C339" s="141" t="s">
        <v>1433</v>
      </c>
      <c r="D339" s="13" t="s">
        <v>11</v>
      </c>
      <c r="E339" s="13" t="s">
        <v>11</v>
      </c>
      <c r="F339" s="13" t="s">
        <v>11</v>
      </c>
      <c r="G339" s="207" t="s">
        <v>11</v>
      </c>
      <c r="H339" s="13" t="s">
        <v>444</v>
      </c>
      <c r="I339" s="136" t="s">
        <v>12</v>
      </c>
      <c r="J339" s="108" t="s">
        <v>499</v>
      </c>
      <c r="K339" s="156">
        <v>0.43</v>
      </c>
    </row>
    <row r="340" spans="1:11" s="112" customFormat="1" ht="31.5" x14ac:dyDescent="0.25">
      <c r="A340" s="109" t="s">
        <v>1215</v>
      </c>
      <c r="B340" s="110" t="s">
        <v>500</v>
      </c>
      <c r="C340" s="141" t="s">
        <v>1433</v>
      </c>
      <c r="D340" s="13" t="s">
        <v>11</v>
      </c>
      <c r="E340" s="13" t="s">
        <v>11</v>
      </c>
      <c r="F340" s="13" t="s">
        <v>11</v>
      </c>
      <c r="G340" s="207" t="s">
        <v>11</v>
      </c>
      <c r="H340" s="13" t="s">
        <v>444</v>
      </c>
      <c r="I340" s="136" t="s">
        <v>12</v>
      </c>
      <c r="J340" s="108" t="s">
        <v>499</v>
      </c>
      <c r="K340" s="156">
        <v>1.31</v>
      </c>
    </row>
    <row r="341" spans="1:11" s="112" customFormat="1" x14ac:dyDescent="0.25">
      <c r="A341" s="241" t="s">
        <v>501</v>
      </c>
      <c r="B341" s="268"/>
      <c r="C341" s="268"/>
      <c r="D341" s="268"/>
      <c r="E341" s="268"/>
      <c r="F341" s="268"/>
      <c r="G341" s="268"/>
      <c r="H341" s="268"/>
      <c r="I341" s="268"/>
      <c r="J341" s="268"/>
      <c r="K341" s="156"/>
    </row>
    <row r="342" spans="1:11" s="112" customFormat="1" ht="31.5" x14ac:dyDescent="0.25">
      <c r="A342" s="109" t="s">
        <v>1216</v>
      </c>
      <c r="B342" s="110" t="s">
        <v>502</v>
      </c>
      <c r="C342" s="141" t="s">
        <v>1433</v>
      </c>
      <c r="D342" s="13" t="s">
        <v>11</v>
      </c>
      <c r="E342" s="13" t="s">
        <v>11</v>
      </c>
      <c r="F342" s="13" t="s">
        <v>11</v>
      </c>
      <c r="G342" s="207" t="s">
        <v>11</v>
      </c>
      <c r="H342" s="13" t="s">
        <v>503</v>
      </c>
      <c r="I342" s="136" t="s">
        <v>11</v>
      </c>
      <c r="J342" s="58" t="s">
        <v>504</v>
      </c>
      <c r="K342" s="156">
        <v>12.4</v>
      </c>
    </row>
    <row r="343" spans="1:11" s="112" customFormat="1" x14ac:dyDescent="0.25">
      <c r="A343" s="243" t="s">
        <v>505</v>
      </c>
      <c r="B343" s="267"/>
      <c r="C343" s="267"/>
      <c r="D343" s="267"/>
      <c r="E343" s="267"/>
      <c r="F343" s="267"/>
      <c r="G343" s="267"/>
      <c r="H343" s="267"/>
      <c r="I343" s="267"/>
      <c r="J343" s="267"/>
      <c r="K343" s="127"/>
    </row>
    <row r="344" spans="1:11" s="112" customFormat="1" x14ac:dyDescent="0.25">
      <c r="A344" s="253" t="s">
        <v>1217</v>
      </c>
      <c r="B344" s="280"/>
      <c r="C344" s="280"/>
      <c r="D344" s="280"/>
      <c r="E344" s="280"/>
      <c r="F344" s="280"/>
      <c r="G344" s="280"/>
      <c r="H344" s="280"/>
      <c r="I344" s="280"/>
      <c r="J344" s="280"/>
      <c r="K344" s="156"/>
    </row>
    <row r="345" spans="1:11" s="112" customFormat="1" ht="31.5" x14ac:dyDescent="0.25">
      <c r="A345" s="109" t="s">
        <v>1218</v>
      </c>
      <c r="B345" s="110" t="s">
        <v>506</v>
      </c>
      <c r="C345" s="141" t="s">
        <v>1433</v>
      </c>
      <c r="D345" s="13" t="s">
        <v>11</v>
      </c>
      <c r="E345" s="13" t="s">
        <v>11</v>
      </c>
      <c r="F345" s="13" t="s">
        <v>11</v>
      </c>
      <c r="G345" s="207" t="s">
        <v>11</v>
      </c>
      <c r="H345" s="13" t="s">
        <v>507</v>
      </c>
      <c r="I345" s="136" t="s">
        <v>12</v>
      </c>
      <c r="J345" s="108" t="s">
        <v>508</v>
      </c>
      <c r="K345" s="156">
        <v>0.2</v>
      </c>
    </row>
    <row r="346" spans="1:11" s="112" customFormat="1" ht="31.5" x14ac:dyDescent="0.25">
      <c r="A346" s="152" t="s">
        <v>1219</v>
      </c>
      <c r="B346" s="107" t="s">
        <v>509</v>
      </c>
      <c r="C346" s="141" t="s">
        <v>1433</v>
      </c>
      <c r="D346" s="139" t="s">
        <v>11</v>
      </c>
      <c r="E346" s="139" t="s">
        <v>11</v>
      </c>
      <c r="F346" s="139" t="s">
        <v>11</v>
      </c>
      <c r="G346" s="207" t="s">
        <v>11</v>
      </c>
      <c r="H346" s="139" t="s">
        <v>507</v>
      </c>
      <c r="I346" s="159" t="s">
        <v>12</v>
      </c>
      <c r="J346" s="106" t="s">
        <v>510</v>
      </c>
      <c r="K346" s="155">
        <v>0.45</v>
      </c>
    </row>
    <row r="347" spans="1:11" s="112" customFormat="1" ht="15.75" customHeight="1" x14ac:dyDescent="0.25">
      <c r="A347" s="241" t="s">
        <v>1220</v>
      </c>
      <c r="B347" s="242"/>
      <c r="C347" s="242"/>
      <c r="D347" s="242"/>
      <c r="E347" s="242"/>
      <c r="F347" s="242"/>
      <c r="G347" s="242"/>
      <c r="H347" s="242"/>
      <c r="I347" s="242"/>
      <c r="J347" s="242"/>
      <c r="K347" s="276"/>
    </row>
    <row r="348" spans="1:11" s="112" customFormat="1" ht="31.5" x14ac:dyDescent="0.25">
      <c r="A348" s="153" t="s">
        <v>1221</v>
      </c>
      <c r="B348" s="16" t="s">
        <v>511</v>
      </c>
      <c r="C348" s="141" t="s">
        <v>1433</v>
      </c>
      <c r="D348" s="141" t="s">
        <v>11</v>
      </c>
      <c r="E348" s="141" t="s">
        <v>11</v>
      </c>
      <c r="F348" s="141" t="s">
        <v>11</v>
      </c>
      <c r="G348" s="207" t="s">
        <v>11</v>
      </c>
      <c r="H348" s="141" t="s">
        <v>507</v>
      </c>
      <c r="I348" s="160" t="s">
        <v>12</v>
      </c>
      <c r="J348" s="12" t="s">
        <v>512</v>
      </c>
      <c r="K348" s="156">
        <v>0.26</v>
      </c>
    </row>
    <row r="349" spans="1:11" s="112" customFormat="1" ht="31.5" x14ac:dyDescent="0.25">
      <c r="A349" s="109" t="s">
        <v>1222</v>
      </c>
      <c r="B349" s="110" t="s">
        <v>513</v>
      </c>
      <c r="C349" s="141" t="s">
        <v>1433</v>
      </c>
      <c r="D349" s="13" t="s">
        <v>11</v>
      </c>
      <c r="E349" s="13" t="s">
        <v>11</v>
      </c>
      <c r="F349" s="13" t="s">
        <v>11</v>
      </c>
      <c r="G349" s="207" t="s">
        <v>11</v>
      </c>
      <c r="H349" s="13" t="s">
        <v>507</v>
      </c>
      <c r="I349" s="136" t="s">
        <v>12</v>
      </c>
      <c r="J349" s="108" t="s">
        <v>514</v>
      </c>
      <c r="K349" s="156">
        <v>0.33</v>
      </c>
    </row>
    <row r="350" spans="1:11" s="112" customFormat="1" ht="31.5" x14ac:dyDescent="0.25">
      <c r="A350" s="109" t="s">
        <v>1223</v>
      </c>
      <c r="B350" s="110" t="s">
        <v>515</v>
      </c>
      <c r="C350" s="141" t="s">
        <v>1433</v>
      </c>
      <c r="D350" s="13" t="s">
        <v>11</v>
      </c>
      <c r="E350" s="13" t="s">
        <v>11</v>
      </c>
      <c r="F350" s="13" t="s">
        <v>11</v>
      </c>
      <c r="G350" s="207" t="s">
        <v>11</v>
      </c>
      <c r="H350" s="13" t="s">
        <v>507</v>
      </c>
      <c r="I350" s="136" t="s">
        <v>12</v>
      </c>
      <c r="J350" s="108" t="s">
        <v>516</v>
      </c>
      <c r="K350" s="156">
        <v>0.4</v>
      </c>
    </row>
    <row r="351" spans="1:11" s="112" customFormat="1" ht="31.5" x14ac:dyDescent="0.25">
      <c r="A351" s="109" t="s">
        <v>1224</v>
      </c>
      <c r="B351" s="110" t="s">
        <v>517</v>
      </c>
      <c r="C351" s="141" t="s">
        <v>1433</v>
      </c>
      <c r="D351" s="13" t="s">
        <v>11</v>
      </c>
      <c r="E351" s="13" t="s">
        <v>11</v>
      </c>
      <c r="F351" s="13" t="s">
        <v>11</v>
      </c>
      <c r="G351" s="207" t="s">
        <v>11</v>
      </c>
      <c r="H351" s="13" t="s">
        <v>507</v>
      </c>
      <c r="I351" s="136" t="s">
        <v>12</v>
      </c>
      <c r="J351" s="108" t="s">
        <v>518</v>
      </c>
      <c r="K351" s="156">
        <v>0.45</v>
      </c>
    </row>
    <row r="352" spans="1:11" s="112" customFormat="1" ht="31.5" x14ac:dyDescent="0.25">
      <c r="A352" s="109" t="s">
        <v>1225</v>
      </c>
      <c r="B352" s="110" t="s">
        <v>519</v>
      </c>
      <c r="C352" s="141" t="s">
        <v>1433</v>
      </c>
      <c r="D352" s="13" t="s">
        <v>11</v>
      </c>
      <c r="E352" s="13" t="s">
        <v>11</v>
      </c>
      <c r="F352" s="13" t="s">
        <v>11</v>
      </c>
      <c r="G352" s="207" t="s">
        <v>11</v>
      </c>
      <c r="H352" s="13" t="s">
        <v>520</v>
      </c>
      <c r="I352" s="136" t="s">
        <v>12</v>
      </c>
      <c r="J352" s="108" t="s">
        <v>521</v>
      </c>
      <c r="K352" s="156">
        <v>0.34</v>
      </c>
    </row>
    <row r="353" spans="1:11" s="112" customFormat="1" ht="31.5" x14ac:dyDescent="0.25">
      <c r="A353" s="109" t="s">
        <v>1226</v>
      </c>
      <c r="B353" s="110" t="s">
        <v>522</v>
      </c>
      <c r="C353" s="141" t="s">
        <v>1433</v>
      </c>
      <c r="D353" s="13" t="s">
        <v>11</v>
      </c>
      <c r="E353" s="13" t="s">
        <v>11</v>
      </c>
      <c r="F353" s="13" t="s">
        <v>11</v>
      </c>
      <c r="G353" s="207" t="s">
        <v>11</v>
      </c>
      <c r="H353" s="13" t="s">
        <v>520</v>
      </c>
      <c r="I353" s="136" t="s">
        <v>12</v>
      </c>
      <c r="J353" s="108" t="s">
        <v>523</v>
      </c>
      <c r="K353" s="156">
        <v>0.44</v>
      </c>
    </row>
    <row r="354" spans="1:11" s="112" customFormat="1" ht="31.5" x14ac:dyDescent="0.25">
      <c r="A354" s="152" t="s">
        <v>1227</v>
      </c>
      <c r="B354" s="107" t="s">
        <v>524</v>
      </c>
      <c r="C354" s="141" t="s">
        <v>1433</v>
      </c>
      <c r="D354" s="139" t="s">
        <v>11</v>
      </c>
      <c r="E354" s="139" t="s">
        <v>11</v>
      </c>
      <c r="F354" s="139" t="s">
        <v>11</v>
      </c>
      <c r="G354" s="207" t="s">
        <v>11</v>
      </c>
      <c r="H354" s="13" t="s">
        <v>520</v>
      </c>
      <c r="I354" s="136" t="s">
        <v>12</v>
      </c>
      <c r="J354" s="106" t="s">
        <v>525</v>
      </c>
      <c r="K354" s="156">
        <v>0.47</v>
      </c>
    </row>
    <row r="355" spans="1:11" s="112" customFormat="1" x14ac:dyDescent="0.25">
      <c r="A355" s="241" t="s">
        <v>1228</v>
      </c>
      <c r="B355" s="268"/>
      <c r="C355" s="268"/>
      <c r="D355" s="268"/>
      <c r="E355" s="268"/>
      <c r="F355" s="268"/>
      <c r="G355" s="268"/>
      <c r="H355" s="268"/>
      <c r="I355" s="268"/>
      <c r="J355" s="268"/>
      <c r="K355" s="156"/>
    </row>
    <row r="356" spans="1:11" s="112" customFormat="1" ht="31.5" x14ac:dyDescent="0.25">
      <c r="A356" s="153" t="s">
        <v>1229</v>
      </c>
      <c r="B356" s="20" t="s">
        <v>526</v>
      </c>
      <c r="C356" s="141" t="s">
        <v>1433</v>
      </c>
      <c r="D356" s="141" t="s">
        <v>11</v>
      </c>
      <c r="E356" s="141" t="s">
        <v>11</v>
      </c>
      <c r="F356" s="141" t="s">
        <v>11</v>
      </c>
      <c r="G356" s="207" t="s">
        <v>11</v>
      </c>
      <c r="H356" s="13" t="s">
        <v>507</v>
      </c>
      <c r="I356" s="136" t="s">
        <v>12</v>
      </c>
      <c r="J356" s="108" t="s">
        <v>527</v>
      </c>
      <c r="K356" s="156">
        <v>0.3</v>
      </c>
    </row>
    <row r="357" spans="1:11" s="112" customFormat="1" ht="31.5" x14ac:dyDescent="0.25">
      <c r="A357" s="153" t="s">
        <v>1230</v>
      </c>
      <c r="B357" s="16" t="s">
        <v>528</v>
      </c>
      <c r="C357" s="141" t="s">
        <v>1433</v>
      </c>
      <c r="D357" s="141" t="s">
        <v>11</v>
      </c>
      <c r="E357" s="141" t="s">
        <v>11</v>
      </c>
      <c r="F357" s="141" t="s">
        <v>11</v>
      </c>
      <c r="G357" s="207" t="s">
        <v>11</v>
      </c>
      <c r="H357" s="13" t="s">
        <v>507</v>
      </c>
      <c r="I357" s="136" t="s">
        <v>12</v>
      </c>
      <c r="J357" s="12" t="s">
        <v>529</v>
      </c>
      <c r="K357" s="156">
        <v>0.33</v>
      </c>
    </row>
    <row r="358" spans="1:11" s="112" customFormat="1" ht="31.5" x14ac:dyDescent="0.25">
      <c r="A358" s="109" t="s">
        <v>1231</v>
      </c>
      <c r="B358" s="110" t="s">
        <v>530</v>
      </c>
      <c r="C358" s="141" t="s">
        <v>1433</v>
      </c>
      <c r="D358" s="13" t="s">
        <v>11</v>
      </c>
      <c r="E358" s="13" t="s">
        <v>11</v>
      </c>
      <c r="F358" s="13" t="s">
        <v>11</v>
      </c>
      <c r="G358" s="207" t="s">
        <v>11</v>
      </c>
      <c r="H358" s="13" t="s">
        <v>507</v>
      </c>
      <c r="I358" s="136" t="s">
        <v>12</v>
      </c>
      <c r="J358" s="108" t="s">
        <v>531</v>
      </c>
      <c r="K358" s="156">
        <v>0.4</v>
      </c>
    </row>
    <row r="359" spans="1:11" s="112" customFormat="1" ht="31.5" x14ac:dyDescent="0.25">
      <c r="A359" s="109" t="s">
        <v>1232</v>
      </c>
      <c r="B359" s="110" t="s">
        <v>532</v>
      </c>
      <c r="C359" s="141" t="s">
        <v>1433</v>
      </c>
      <c r="D359" s="13" t="s">
        <v>11</v>
      </c>
      <c r="E359" s="13" t="s">
        <v>11</v>
      </c>
      <c r="F359" s="13" t="s">
        <v>11</v>
      </c>
      <c r="G359" s="207" t="s">
        <v>11</v>
      </c>
      <c r="H359" s="13" t="s">
        <v>507</v>
      </c>
      <c r="I359" s="136" t="s">
        <v>12</v>
      </c>
      <c r="J359" s="108" t="s">
        <v>533</v>
      </c>
      <c r="K359" s="156">
        <v>0.45</v>
      </c>
    </row>
    <row r="360" spans="1:11" s="112" customFormat="1" ht="31.5" x14ac:dyDescent="0.25">
      <c r="A360" s="109" t="s">
        <v>1233</v>
      </c>
      <c r="B360" s="110" t="s">
        <v>534</v>
      </c>
      <c r="C360" s="141" t="s">
        <v>1433</v>
      </c>
      <c r="D360" s="13" t="s">
        <v>11</v>
      </c>
      <c r="E360" s="13" t="s">
        <v>11</v>
      </c>
      <c r="F360" s="13" t="s">
        <v>11</v>
      </c>
      <c r="G360" s="207" t="s">
        <v>11</v>
      </c>
      <c r="H360" s="13" t="s">
        <v>520</v>
      </c>
      <c r="I360" s="136" t="s">
        <v>12</v>
      </c>
      <c r="J360" s="108" t="s">
        <v>535</v>
      </c>
      <c r="K360" s="156">
        <v>0.34</v>
      </c>
    </row>
    <row r="361" spans="1:11" s="112" customFormat="1" ht="31.5" x14ac:dyDescent="0.25">
      <c r="A361" s="109" t="s">
        <v>1234</v>
      </c>
      <c r="B361" s="110" t="s">
        <v>536</v>
      </c>
      <c r="C361" s="141" t="s">
        <v>1433</v>
      </c>
      <c r="D361" s="13" t="s">
        <v>11</v>
      </c>
      <c r="E361" s="13" t="s">
        <v>11</v>
      </c>
      <c r="F361" s="13" t="s">
        <v>11</v>
      </c>
      <c r="G361" s="207" t="s">
        <v>11</v>
      </c>
      <c r="H361" s="13" t="s">
        <v>520</v>
      </c>
      <c r="I361" s="136" t="s">
        <v>12</v>
      </c>
      <c r="J361" s="108" t="s">
        <v>537</v>
      </c>
      <c r="K361" s="156">
        <v>0.44</v>
      </c>
    </row>
    <row r="362" spans="1:11" s="112" customFormat="1" ht="31.5" x14ac:dyDescent="0.25">
      <c r="A362" s="109" t="s">
        <v>1235</v>
      </c>
      <c r="B362" s="110" t="s">
        <v>538</v>
      </c>
      <c r="C362" s="141" t="s">
        <v>1433</v>
      </c>
      <c r="D362" s="13" t="s">
        <v>11</v>
      </c>
      <c r="E362" s="13" t="s">
        <v>11</v>
      </c>
      <c r="F362" s="13" t="s">
        <v>11</v>
      </c>
      <c r="G362" s="207" t="s">
        <v>11</v>
      </c>
      <c r="H362" s="13" t="s">
        <v>520</v>
      </c>
      <c r="I362" s="136" t="s">
        <v>12</v>
      </c>
      <c r="J362" s="108" t="s">
        <v>539</v>
      </c>
      <c r="K362" s="156">
        <v>0.48</v>
      </c>
    </row>
    <row r="363" spans="1:11" s="112" customFormat="1" x14ac:dyDescent="0.25">
      <c r="A363" s="285" t="s">
        <v>1236</v>
      </c>
      <c r="B363" s="286"/>
      <c r="C363" s="286"/>
      <c r="D363" s="286"/>
      <c r="E363" s="286"/>
      <c r="F363" s="286"/>
      <c r="G363" s="286"/>
      <c r="H363" s="286"/>
      <c r="I363" s="287"/>
      <c r="J363" s="287"/>
      <c r="K363" s="156"/>
    </row>
    <row r="364" spans="1:11" s="112" customFormat="1" x14ac:dyDescent="0.25">
      <c r="A364" s="109" t="s">
        <v>1237</v>
      </c>
      <c r="B364" s="110" t="s">
        <v>540</v>
      </c>
      <c r="C364" s="141" t="s">
        <v>1433</v>
      </c>
      <c r="D364" s="13" t="s">
        <v>11</v>
      </c>
      <c r="E364" s="13" t="s">
        <v>11</v>
      </c>
      <c r="F364" s="13" t="s">
        <v>11</v>
      </c>
      <c r="G364" s="207" t="s">
        <v>11</v>
      </c>
      <c r="H364" s="13" t="s">
        <v>507</v>
      </c>
      <c r="I364" s="136" t="s">
        <v>12</v>
      </c>
      <c r="J364" s="108" t="s">
        <v>541</v>
      </c>
      <c r="K364" s="156">
        <v>0.2</v>
      </c>
    </row>
    <row r="365" spans="1:11" s="112" customFormat="1" x14ac:dyDescent="0.25">
      <c r="A365" s="109" t="s">
        <v>1238</v>
      </c>
      <c r="B365" s="110" t="s">
        <v>542</v>
      </c>
      <c r="C365" s="141" t="s">
        <v>1433</v>
      </c>
      <c r="D365" s="13" t="s">
        <v>11</v>
      </c>
      <c r="E365" s="13" t="s">
        <v>11</v>
      </c>
      <c r="F365" s="13" t="s">
        <v>11</v>
      </c>
      <c r="G365" s="207" t="s">
        <v>11</v>
      </c>
      <c r="H365" s="13" t="s">
        <v>507</v>
      </c>
      <c r="I365" s="136" t="s">
        <v>12</v>
      </c>
      <c r="J365" s="108" t="s">
        <v>543</v>
      </c>
      <c r="K365" s="156">
        <v>0.2</v>
      </c>
    </row>
    <row r="366" spans="1:11" s="112" customFormat="1" x14ac:dyDescent="0.25">
      <c r="A366" s="109" t="s">
        <v>1239</v>
      </c>
      <c r="B366" s="110" t="s">
        <v>544</v>
      </c>
      <c r="C366" s="141" t="s">
        <v>1433</v>
      </c>
      <c r="D366" s="13" t="s">
        <v>11</v>
      </c>
      <c r="E366" s="13" t="s">
        <v>11</v>
      </c>
      <c r="F366" s="13" t="s">
        <v>11</v>
      </c>
      <c r="G366" s="207" t="s">
        <v>11</v>
      </c>
      <c r="H366" s="13" t="s">
        <v>507</v>
      </c>
      <c r="I366" s="136" t="s">
        <v>12</v>
      </c>
      <c r="J366" s="108" t="s">
        <v>543</v>
      </c>
      <c r="K366" s="156">
        <v>0.28000000000000003</v>
      </c>
    </row>
    <row r="367" spans="1:11" s="112" customFormat="1" x14ac:dyDescent="0.25">
      <c r="A367" s="109" t="s">
        <v>1240</v>
      </c>
      <c r="B367" s="70" t="s">
        <v>545</v>
      </c>
      <c r="C367" s="141" t="s">
        <v>1433</v>
      </c>
      <c r="D367" s="111" t="s">
        <v>11</v>
      </c>
      <c r="E367" s="111" t="s">
        <v>11</v>
      </c>
      <c r="F367" s="111" t="s">
        <v>11</v>
      </c>
      <c r="G367" s="207" t="s">
        <v>11</v>
      </c>
      <c r="H367" s="111" t="s">
        <v>546</v>
      </c>
      <c r="I367" s="136" t="s">
        <v>12</v>
      </c>
      <c r="J367" s="108" t="s">
        <v>547</v>
      </c>
      <c r="K367" s="156">
        <v>0.36</v>
      </c>
    </row>
    <row r="368" spans="1:11" s="112" customFormat="1" x14ac:dyDescent="0.25">
      <c r="A368" s="243" t="s">
        <v>548</v>
      </c>
      <c r="B368" s="267"/>
      <c r="C368" s="267"/>
      <c r="D368" s="267"/>
      <c r="E368" s="267"/>
      <c r="F368" s="267"/>
      <c r="G368" s="267"/>
      <c r="H368" s="267"/>
      <c r="I368" s="267"/>
      <c r="J368" s="267"/>
      <c r="K368" s="127"/>
    </row>
    <row r="369" spans="1:11" s="112" customFormat="1" x14ac:dyDescent="0.25">
      <c r="A369" s="253" t="s">
        <v>1217</v>
      </c>
      <c r="B369" s="280"/>
      <c r="C369" s="280"/>
      <c r="D369" s="280"/>
      <c r="E369" s="280"/>
      <c r="F369" s="280"/>
      <c r="G369" s="280"/>
      <c r="H369" s="280"/>
      <c r="I369" s="280"/>
      <c r="J369" s="280"/>
      <c r="K369" s="156"/>
    </row>
    <row r="370" spans="1:11" s="112" customFormat="1" ht="31.5" x14ac:dyDescent="0.25">
      <c r="A370" s="109" t="s">
        <v>1241</v>
      </c>
      <c r="B370" s="110" t="s">
        <v>549</v>
      </c>
      <c r="C370" s="141" t="s">
        <v>243</v>
      </c>
      <c r="D370" s="13" t="s">
        <v>11</v>
      </c>
      <c r="E370" s="13" t="s">
        <v>11</v>
      </c>
      <c r="F370" s="13" t="s">
        <v>11</v>
      </c>
      <c r="G370" s="207" t="s">
        <v>11</v>
      </c>
      <c r="H370" s="13" t="s">
        <v>507</v>
      </c>
      <c r="I370" s="136" t="s">
        <v>11</v>
      </c>
      <c r="J370" s="108" t="s">
        <v>508</v>
      </c>
      <c r="K370" s="156">
        <v>0.18</v>
      </c>
    </row>
    <row r="371" spans="1:11" s="112" customFormat="1" ht="31.5" x14ac:dyDescent="0.25">
      <c r="A371" s="109" t="s">
        <v>1242</v>
      </c>
      <c r="B371" s="110" t="s">
        <v>550</v>
      </c>
      <c r="C371" s="141" t="s">
        <v>243</v>
      </c>
      <c r="D371" s="13" t="s">
        <v>11</v>
      </c>
      <c r="E371" s="13" t="s">
        <v>11</v>
      </c>
      <c r="F371" s="13" t="s">
        <v>11</v>
      </c>
      <c r="G371" s="207" t="s">
        <v>11</v>
      </c>
      <c r="H371" s="13" t="s">
        <v>507</v>
      </c>
      <c r="I371" s="136" t="s">
        <v>11</v>
      </c>
      <c r="J371" s="108" t="s">
        <v>551</v>
      </c>
      <c r="K371" s="156">
        <v>0.45</v>
      </c>
    </row>
    <row r="372" spans="1:11" s="112" customFormat="1" x14ac:dyDescent="0.25">
      <c r="A372" s="241" t="s">
        <v>1220</v>
      </c>
      <c r="B372" s="268"/>
      <c r="C372" s="268"/>
      <c r="D372" s="268"/>
      <c r="E372" s="268"/>
      <c r="F372" s="268"/>
      <c r="G372" s="268"/>
      <c r="H372" s="268"/>
      <c r="I372" s="268"/>
      <c r="J372" s="268"/>
      <c r="K372" s="156"/>
    </row>
    <row r="373" spans="1:11" s="112" customFormat="1" ht="31.5" x14ac:dyDescent="0.25">
      <c r="A373" s="153" t="s">
        <v>1243</v>
      </c>
      <c r="B373" s="16" t="s">
        <v>552</v>
      </c>
      <c r="C373" s="141" t="s">
        <v>243</v>
      </c>
      <c r="D373" s="141" t="s">
        <v>11</v>
      </c>
      <c r="E373" s="141" t="s">
        <v>11</v>
      </c>
      <c r="F373" s="141" t="s">
        <v>11</v>
      </c>
      <c r="G373" s="207" t="s">
        <v>11</v>
      </c>
      <c r="H373" s="13" t="s">
        <v>507</v>
      </c>
      <c r="I373" s="136" t="s">
        <v>11</v>
      </c>
      <c r="J373" s="12" t="s">
        <v>512</v>
      </c>
      <c r="K373" s="156">
        <v>0.25</v>
      </c>
    </row>
    <row r="374" spans="1:11" s="112" customFormat="1" ht="31.5" x14ac:dyDescent="0.25">
      <c r="A374" s="109" t="s">
        <v>1244</v>
      </c>
      <c r="B374" s="110" t="s">
        <v>553</v>
      </c>
      <c r="C374" s="141" t="s">
        <v>243</v>
      </c>
      <c r="D374" s="13" t="s">
        <v>11</v>
      </c>
      <c r="E374" s="13" t="s">
        <v>11</v>
      </c>
      <c r="F374" s="13" t="s">
        <v>11</v>
      </c>
      <c r="G374" s="207" t="s">
        <v>11</v>
      </c>
      <c r="H374" s="13" t="s">
        <v>507</v>
      </c>
      <c r="I374" s="136" t="s">
        <v>11</v>
      </c>
      <c r="J374" s="108" t="s">
        <v>514</v>
      </c>
      <c r="K374" s="156">
        <v>0.31</v>
      </c>
    </row>
    <row r="375" spans="1:11" s="112" customFormat="1" ht="31.5" x14ac:dyDescent="0.25">
      <c r="A375" s="109" t="s">
        <v>1245</v>
      </c>
      <c r="B375" s="110" t="s">
        <v>554</v>
      </c>
      <c r="C375" s="141" t="s">
        <v>243</v>
      </c>
      <c r="D375" s="13" t="s">
        <v>11</v>
      </c>
      <c r="E375" s="13" t="s">
        <v>11</v>
      </c>
      <c r="F375" s="13" t="s">
        <v>11</v>
      </c>
      <c r="G375" s="207" t="s">
        <v>11</v>
      </c>
      <c r="H375" s="13" t="s">
        <v>507</v>
      </c>
      <c r="I375" s="136" t="s">
        <v>11</v>
      </c>
      <c r="J375" s="108" t="s">
        <v>516</v>
      </c>
      <c r="K375" s="156">
        <v>0.37</v>
      </c>
    </row>
    <row r="376" spans="1:11" s="112" customFormat="1" ht="31.5" x14ac:dyDescent="0.25">
      <c r="A376" s="109" t="s">
        <v>1246</v>
      </c>
      <c r="B376" s="110" t="s">
        <v>555</v>
      </c>
      <c r="C376" s="141" t="s">
        <v>243</v>
      </c>
      <c r="D376" s="13" t="s">
        <v>11</v>
      </c>
      <c r="E376" s="13" t="s">
        <v>11</v>
      </c>
      <c r="F376" s="13" t="s">
        <v>11</v>
      </c>
      <c r="G376" s="207" t="s">
        <v>11</v>
      </c>
      <c r="H376" s="13" t="s">
        <v>507</v>
      </c>
      <c r="I376" s="136" t="s">
        <v>11</v>
      </c>
      <c r="J376" s="108" t="s">
        <v>518</v>
      </c>
      <c r="K376" s="156">
        <v>0.42</v>
      </c>
    </row>
    <row r="377" spans="1:11" s="112" customFormat="1" ht="31.5" x14ac:dyDescent="0.25">
      <c r="A377" s="109" t="s">
        <v>1247</v>
      </c>
      <c r="B377" s="110" t="s">
        <v>556</v>
      </c>
      <c r="C377" s="141" t="s">
        <v>243</v>
      </c>
      <c r="D377" s="13" t="s">
        <v>11</v>
      </c>
      <c r="E377" s="13" t="s">
        <v>11</v>
      </c>
      <c r="F377" s="13" t="s">
        <v>11</v>
      </c>
      <c r="G377" s="207" t="s">
        <v>11</v>
      </c>
      <c r="H377" s="13" t="s">
        <v>520</v>
      </c>
      <c r="I377" s="136" t="s">
        <v>11</v>
      </c>
      <c r="J377" s="108" t="s">
        <v>521</v>
      </c>
      <c r="K377" s="156">
        <v>0.33</v>
      </c>
    </row>
    <row r="378" spans="1:11" s="112" customFormat="1" ht="31.5" x14ac:dyDescent="0.25">
      <c r="A378" s="109" t="s">
        <v>1248</v>
      </c>
      <c r="B378" s="110" t="s">
        <v>557</v>
      </c>
      <c r="C378" s="141" t="s">
        <v>243</v>
      </c>
      <c r="D378" s="13" t="s">
        <v>11</v>
      </c>
      <c r="E378" s="13" t="s">
        <v>11</v>
      </c>
      <c r="F378" s="13" t="s">
        <v>11</v>
      </c>
      <c r="G378" s="207" t="s">
        <v>11</v>
      </c>
      <c r="H378" s="13" t="s">
        <v>520</v>
      </c>
      <c r="I378" s="136" t="s">
        <v>11</v>
      </c>
      <c r="J378" s="108" t="s">
        <v>523</v>
      </c>
      <c r="K378" s="156">
        <v>0.4</v>
      </c>
    </row>
    <row r="379" spans="1:11" s="112" customFormat="1" ht="31.5" x14ac:dyDescent="0.25">
      <c r="A379" s="109" t="s">
        <v>1249</v>
      </c>
      <c r="B379" s="110" t="s">
        <v>558</v>
      </c>
      <c r="C379" s="141" t="s">
        <v>243</v>
      </c>
      <c r="D379" s="13" t="s">
        <v>11</v>
      </c>
      <c r="E379" s="13" t="s">
        <v>11</v>
      </c>
      <c r="F379" s="13" t="s">
        <v>11</v>
      </c>
      <c r="G379" s="207" t="s">
        <v>11</v>
      </c>
      <c r="H379" s="13" t="s">
        <v>520</v>
      </c>
      <c r="I379" s="136" t="s">
        <v>11</v>
      </c>
      <c r="J379" s="108" t="s">
        <v>559</v>
      </c>
      <c r="K379" s="156">
        <v>0.44</v>
      </c>
    </row>
    <row r="380" spans="1:11" s="112" customFormat="1" x14ac:dyDescent="0.25">
      <c r="A380" s="241" t="s">
        <v>1228</v>
      </c>
      <c r="B380" s="268"/>
      <c r="C380" s="268"/>
      <c r="D380" s="268"/>
      <c r="E380" s="268"/>
      <c r="F380" s="268"/>
      <c r="G380" s="268"/>
      <c r="H380" s="268"/>
      <c r="I380" s="268"/>
      <c r="J380" s="268"/>
      <c r="K380" s="156"/>
    </row>
    <row r="381" spans="1:11" s="112" customFormat="1" ht="31.5" x14ac:dyDescent="0.25">
      <c r="A381" s="109" t="s">
        <v>1250</v>
      </c>
      <c r="B381" s="110" t="s">
        <v>560</v>
      </c>
      <c r="C381" s="141" t="s">
        <v>243</v>
      </c>
      <c r="D381" s="13" t="s">
        <v>11</v>
      </c>
      <c r="E381" s="13" t="s">
        <v>11</v>
      </c>
      <c r="F381" s="13" t="s">
        <v>11</v>
      </c>
      <c r="G381" s="207" t="s">
        <v>11</v>
      </c>
      <c r="H381" s="13" t="s">
        <v>507</v>
      </c>
      <c r="I381" s="136" t="s">
        <v>11</v>
      </c>
      <c r="J381" s="108" t="s">
        <v>561</v>
      </c>
      <c r="K381" s="156">
        <v>0.28999999999999998</v>
      </c>
    </row>
    <row r="382" spans="1:11" s="112" customFormat="1" ht="31.5" x14ac:dyDescent="0.25">
      <c r="A382" s="153" t="s">
        <v>1251</v>
      </c>
      <c r="B382" s="16" t="s">
        <v>562</v>
      </c>
      <c r="C382" s="141" t="s">
        <v>243</v>
      </c>
      <c r="D382" s="141" t="s">
        <v>11</v>
      </c>
      <c r="E382" s="141" t="s">
        <v>11</v>
      </c>
      <c r="F382" s="141" t="s">
        <v>11</v>
      </c>
      <c r="G382" s="207" t="s">
        <v>11</v>
      </c>
      <c r="H382" s="13" t="s">
        <v>507</v>
      </c>
      <c r="I382" s="136" t="s">
        <v>11</v>
      </c>
      <c r="J382" s="12" t="s">
        <v>529</v>
      </c>
      <c r="K382" s="156">
        <v>0.32</v>
      </c>
    </row>
    <row r="383" spans="1:11" s="112" customFormat="1" ht="31.5" x14ac:dyDescent="0.25">
      <c r="A383" s="109" t="s">
        <v>1252</v>
      </c>
      <c r="B383" s="110" t="s">
        <v>563</v>
      </c>
      <c r="C383" s="141" t="s">
        <v>243</v>
      </c>
      <c r="D383" s="13" t="s">
        <v>11</v>
      </c>
      <c r="E383" s="13" t="s">
        <v>11</v>
      </c>
      <c r="F383" s="13" t="s">
        <v>11</v>
      </c>
      <c r="G383" s="207" t="s">
        <v>11</v>
      </c>
      <c r="H383" s="13" t="s">
        <v>507</v>
      </c>
      <c r="I383" s="136" t="s">
        <v>11</v>
      </c>
      <c r="J383" s="108" t="s">
        <v>531</v>
      </c>
      <c r="K383" s="156">
        <v>0.39</v>
      </c>
    </row>
    <row r="384" spans="1:11" s="112" customFormat="1" ht="31.5" x14ac:dyDescent="0.25">
      <c r="A384" s="109" t="s">
        <v>1253</v>
      </c>
      <c r="B384" s="110" t="s">
        <v>564</v>
      </c>
      <c r="C384" s="141" t="s">
        <v>243</v>
      </c>
      <c r="D384" s="13" t="s">
        <v>11</v>
      </c>
      <c r="E384" s="13" t="s">
        <v>11</v>
      </c>
      <c r="F384" s="13" t="s">
        <v>11</v>
      </c>
      <c r="G384" s="207" t="s">
        <v>11</v>
      </c>
      <c r="H384" s="13" t="s">
        <v>507</v>
      </c>
      <c r="I384" s="136" t="s">
        <v>11</v>
      </c>
      <c r="J384" s="108" t="s">
        <v>533</v>
      </c>
      <c r="K384" s="156">
        <v>0.43</v>
      </c>
    </row>
    <row r="385" spans="1:11" s="112" customFormat="1" ht="31.5" x14ac:dyDescent="0.25">
      <c r="A385" s="109" t="s">
        <v>1254</v>
      </c>
      <c r="B385" s="110" t="s">
        <v>565</v>
      </c>
      <c r="C385" s="141" t="s">
        <v>243</v>
      </c>
      <c r="D385" s="13" t="s">
        <v>11</v>
      </c>
      <c r="E385" s="13" t="s">
        <v>11</v>
      </c>
      <c r="F385" s="13" t="s">
        <v>11</v>
      </c>
      <c r="G385" s="207" t="s">
        <v>11</v>
      </c>
      <c r="H385" s="13" t="s">
        <v>520</v>
      </c>
      <c r="I385" s="136" t="s">
        <v>11</v>
      </c>
      <c r="J385" s="108" t="s">
        <v>535</v>
      </c>
      <c r="K385" s="156">
        <v>0.33</v>
      </c>
    </row>
    <row r="386" spans="1:11" s="112" customFormat="1" ht="31.5" x14ac:dyDescent="0.25">
      <c r="A386" s="109" t="s">
        <v>1255</v>
      </c>
      <c r="B386" s="110" t="s">
        <v>566</v>
      </c>
      <c r="C386" s="141" t="s">
        <v>243</v>
      </c>
      <c r="D386" s="13" t="s">
        <v>11</v>
      </c>
      <c r="E386" s="13" t="s">
        <v>11</v>
      </c>
      <c r="F386" s="13" t="s">
        <v>11</v>
      </c>
      <c r="G386" s="207" t="s">
        <v>11</v>
      </c>
      <c r="H386" s="13" t="s">
        <v>520</v>
      </c>
      <c r="I386" s="136" t="s">
        <v>11</v>
      </c>
      <c r="J386" s="108" t="s">
        <v>537</v>
      </c>
      <c r="K386" s="156">
        <v>0.42</v>
      </c>
    </row>
    <row r="387" spans="1:11" s="112" customFormat="1" ht="31.5" x14ac:dyDescent="0.25">
      <c r="A387" s="152" t="s">
        <v>1256</v>
      </c>
      <c r="B387" s="107" t="s">
        <v>567</v>
      </c>
      <c r="C387" s="141" t="s">
        <v>243</v>
      </c>
      <c r="D387" s="139" t="s">
        <v>11</v>
      </c>
      <c r="E387" s="139" t="s">
        <v>11</v>
      </c>
      <c r="F387" s="139" t="s">
        <v>11</v>
      </c>
      <c r="G387" s="207" t="s">
        <v>11</v>
      </c>
      <c r="H387" s="139" t="s">
        <v>520</v>
      </c>
      <c r="I387" s="159" t="s">
        <v>11</v>
      </c>
      <c r="J387" s="106" t="s">
        <v>539</v>
      </c>
      <c r="K387" s="155">
        <v>0.46</v>
      </c>
    </row>
    <row r="388" spans="1:11" s="112" customFormat="1" x14ac:dyDescent="0.25">
      <c r="A388" s="241" t="s">
        <v>1236</v>
      </c>
      <c r="B388" s="242"/>
      <c r="C388" s="242"/>
      <c r="D388" s="242"/>
      <c r="E388" s="242"/>
      <c r="F388" s="242"/>
      <c r="G388" s="242"/>
      <c r="H388" s="242"/>
      <c r="I388" s="242"/>
      <c r="J388" s="242"/>
      <c r="K388" s="276"/>
    </row>
    <row r="389" spans="1:11" s="112" customFormat="1" x14ac:dyDescent="0.25">
      <c r="A389" s="153" t="s">
        <v>1257</v>
      </c>
      <c r="B389" s="16" t="s">
        <v>568</v>
      </c>
      <c r="C389" s="141" t="s">
        <v>243</v>
      </c>
      <c r="D389" s="141" t="s">
        <v>11</v>
      </c>
      <c r="E389" s="141" t="s">
        <v>11</v>
      </c>
      <c r="F389" s="141" t="s">
        <v>11</v>
      </c>
      <c r="G389" s="207" t="s">
        <v>11</v>
      </c>
      <c r="H389" s="141" t="s">
        <v>507</v>
      </c>
      <c r="I389" s="160" t="s">
        <v>11</v>
      </c>
      <c r="J389" s="12" t="s">
        <v>541</v>
      </c>
      <c r="K389" s="156">
        <v>0.21</v>
      </c>
    </row>
    <row r="390" spans="1:11" s="112" customFormat="1" x14ac:dyDescent="0.25">
      <c r="A390" s="109" t="s">
        <v>1258</v>
      </c>
      <c r="B390" s="110" t="s">
        <v>569</v>
      </c>
      <c r="C390" s="141" t="s">
        <v>243</v>
      </c>
      <c r="D390" s="13" t="s">
        <v>11</v>
      </c>
      <c r="E390" s="13" t="s">
        <v>11</v>
      </c>
      <c r="F390" s="13" t="s">
        <v>11</v>
      </c>
      <c r="G390" s="207" t="s">
        <v>11</v>
      </c>
      <c r="H390" s="13" t="s">
        <v>507</v>
      </c>
      <c r="I390" s="136" t="s">
        <v>11</v>
      </c>
      <c r="J390" s="108" t="s">
        <v>570</v>
      </c>
      <c r="K390" s="156">
        <v>0.2</v>
      </c>
    </row>
    <row r="391" spans="1:11" s="112" customFormat="1" x14ac:dyDescent="0.25">
      <c r="A391" s="109" t="s">
        <v>1259</v>
      </c>
      <c r="B391" s="110" t="s">
        <v>571</v>
      </c>
      <c r="C391" s="141" t="s">
        <v>243</v>
      </c>
      <c r="D391" s="13" t="s">
        <v>11</v>
      </c>
      <c r="E391" s="13" t="s">
        <v>11</v>
      </c>
      <c r="F391" s="13" t="s">
        <v>11</v>
      </c>
      <c r="G391" s="207" t="s">
        <v>11</v>
      </c>
      <c r="H391" s="13" t="s">
        <v>507</v>
      </c>
      <c r="I391" s="136" t="s">
        <v>11</v>
      </c>
      <c r="J391" s="108" t="s">
        <v>570</v>
      </c>
      <c r="K391" s="156">
        <v>0.27</v>
      </c>
    </row>
    <row r="392" spans="1:11" s="112" customFormat="1" x14ac:dyDescent="0.25">
      <c r="A392" s="152" t="s">
        <v>1260</v>
      </c>
      <c r="B392" s="107" t="s">
        <v>572</v>
      </c>
      <c r="C392" s="141" t="s">
        <v>243</v>
      </c>
      <c r="D392" s="139" t="s">
        <v>11</v>
      </c>
      <c r="E392" s="139" t="s">
        <v>11</v>
      </c>
      <c r="F392" s="139" t="s">
        <v>11</v>
      </c>
      <c r="G392" s="207" t="s">
        <v>11</v>
      </c>
      <c r="H392" s="142" t="s">
        <v>546</v>
      </c>
      <c r="I392" s="136" t="s">
        <v>11</v>
      </c>
      <c r="J392" s="106" t="s">
        <v>573</v>
      </c>
      <c r="K392" s="156">
        <v>0.35</v>
      </c>
    </row>
    <row r="393" spans="1:11" s="112" customFormat="1" x14ac:dyDescent="0.25">
      <c r="A393" s="255" t="s">
        <v>574</v>
      </c>
      <c r="B393" s="256"/>
      <c r="C393" s="256"/>
      <c r="D393" s="256"/>
      <c r="E393" s="256"/>
      <c r="F393" s="256"/>
      <c r="G393" s="256"/>
      <c r="H393" s="256"/>
      <c r="I393" s="256"/>
      <c r="J393" s="269"/>
      <c r="K393" s="126"/>
    </row>
    <row r="394" spans="1:11" s="112" customFormat="1" ht="47.25" x14ac:dyDescent="0.25">
      <c r="A394" s="109" t="s">
        <v>1261</v>
      </c>
      <c r="B394" s="110" t="s">
        <v>575</v>
      </c>
      <c r="C394" s="13" t="s">
        <v>132</v>
      </c>
      <c r="D394" s="13" t="s">
        <v>11</v>
      </c>
      <c r="E394" s="13" t="s">
        <v>11</v>
      </c>
      <c r="F394" s="13" t="s">
        <v>11</v>
      </c>
      <c r="G394" s="166" t="s">
        <v>11</v>
      </c>
      <c r="H394" s="13" t="s">
        <v>274</v>
      </c>
      <c r="I394" s="136" t="s">
        <v>11</v>
      </c>
      <c r="J394" s="108" t="s">
        <v>576</v>
      </c>
      <c r="K394" s="156">
        <v>10.09</v>
      </c>
    </row>
    <row r="395" spans="1:11" s="112" customFormat="1" x14ac:dyDescent="0.25">
      <c r="A395" s="153" t="s">
        <v>1262</v>
      </c>
      <c r="B395" s="16" t="s">
        <v>577</v>
      </c>
      <c r="C395" s="141" t="s">
        <v>132</v>
      </c>
      <c r="D395" s="141" t="s">
        <v>11</v>
      </c>
      <c r="E395" s="141" t="s">
        <v>11</v>
      </c>
      <c r="F395" s="141" t="s">
        <v>11</v>
      </c>
      <c r="G395" s="207" t="s">
        <v>11</v>
      </c>
      <c r="H395" s="141" t="s">
        <v>306</v>
      </c>
      <c r="I395" s="136" t="s">
        <v>11</v>
      </c>
      <c r="J395" s="12" t="s">
        <v>578</v>
      </c>
      <c r="K395" s="156">
        <v>27.35</v>
      </c>
    </row>
    <row r="396" spans="1:11" s="112" customFormat="1" ht="31.5" x14ac:dyDescent="0.25">
      <c r="A396" s="109" t="s">
        <v>1263</v>
      </c>
      <c r="B396" s="110" t="s">
        <v>579</v>
      </c>
      <c r="C396" s="141" t="s">
        <v>1433</v>
      </c>
      <c r="D396" s="13" t="s">
        <v>11</v>
      </c>
      <c r="E396" s="13" t="s">
        <v>11</v>
      </c>
      <c r="F396" s="13" t="s">
        <v>11</v>
      </c>
      <c r="G396" s="207" t="s">
        <v>11</v>
      </c>
      <c r="H396" s="141" t="s">
        <v>444</v>
      </c>
      <c r="I396" s="160" t="s">
        <v>12</v>
      </c>
      <c r="J396" s="108" t="s">
        <v>578</v>
      </c>
      <c r="K396" s="156">
        <v>0.15</v>
      </c>
    </row>
    <row r="397" spans="1:11" s="112" customFormat="1" ht="31.5" x14ac:dyDescent="0.25">
      <c r="A397" s="109" t="s">
        <v>1264</v>
      </c>
      <c r="B397" s="110" t="s">
        <v>580</v>
      </c>
      <c r="C397" s="141" t="s">
        <v>1433</v>
      </c>
      <c r="D397" s="13" t="s">
        <v>11</v>
      </c>
      <c r="E397" s="13" t="s">
        <v>11</v>
      </c>
      <c r="F397" s="13" t="s">
        <v>11</v>
      </c>
      <c r="G397" s="207" t="s">
        <v>11</v>
      </c>
      <c r="H397" s="13" t="s">
        <v>444</v>
      </c>
      <c r="I397" s="136" t="s">
        <v>12</v>
      </c>
      <c r="J397" s="108" t="s">
        <v>581</v>
      </c>
      <c r="K397" s="156">
        <v>0.47</v>
      </c>
    </row>
    <row r="398" spans="1:11" s="112" customFormat="1" ht="31.5" x14ac:dyDescent="0.25">
      <c r="A398" s="109" t="s">
        <v>1265</v>
      </c>
      <c r="B398" s="110" t="s">
        <v>582</v>
      </c>
      <c r="C398" s="141" t="s">
        <v>1433</v>
      </c>
      <c r="D398" s="13" t="s">
        <v>11</v>
      </c>
      <c r="E398" s="13" t="s">
        <v>11</v>
      </c>
      <c r="F398" s="13" t="s">
        <v>11</v>
      </c>
      <c r="G398" s="207" t="s">
        <v>11</v>
      </c>
      <c r="H398" s="13" t="s">
        <v>444</v>
      </c>
      <c r="I398" s="136" t="s">
        <v>12</v>
      </c>
      <c r="J398" s="108" t="s">
        <v>583</v>
      </c>
      <c r="K398" s="156">
        <v>0.14000000000000001</v>
      </c>
    </row>
    <row r="399" spans="1:11" s="112" customFormat="1" x14ac:dyDescent="0.25">
      <c r="A399" s="109" t="s">
        <v>1266</v>
      </c>
      <c r="B399" s="110" t="s">
        <v>584</v>
      </c>
      <c r="C399" s="141" t="s">
        <v>1433</v>
      </c>
      <c r="D399" s="13" t="s">
        <v>11</v>
      </c>
      <c r="E399" s="13" t="s">
        <v>11</v>
      </c>
      <c r="F399" s="13" t="s">
        <v>11</v>
      </c>
      <c r="G399" s="207" t="s">
        <v>11</v>
      </c>
      <c r="H399" s="141" t="s">
        <v>306</v>
      </c>
      <c r="I399" s="160" t="s">
        <v>11</v>
      </c>
      <c r="J399" s="108" t="s">
        <v>583</v>
      </c>
      <c r="K399" s="156">
        <v>5.27</v>
      </c>
    </row>
    <row r="400" spans="1:11" s="112" customFormat="1" ht="31.5" x14ac:dyDescent="0.25">
      <c r="A400" s="109" t="s">
        <v>1267</v>
      </c>
      <c r="B400" s="110" t="s">
        <v>585</v>
      </c>
      <c r="C400" s="141" t="s">
        <v>1433</v>
      </c>
      <c r="D400" s="13" t="s">
        <v>11</v>
      </c>
      <c r="E400" s="13" t="s">
        <v>11</v>
      </c>
      <c r="F400" s="13" t="s">
        <v>11</v>
      </c>
      <c r="G400" s="207" t="s">
        <v>11</v>
      </c>
      <c r="H400" s="141" t="s">
        <v>444</v>
      </c>
      <c r="I400" s="13" t="s">
        <v>12</v>
      </c>
      <c r="J400" s="108" t="s">
        <v>583</v>
      </c>
      <c r="K400" s="156">
        <v>0.09</v>
      </c>
    </row>
    <row r="401" spans="1:11" s="112" customFormat="1" ht="31.5" x14ac:dyDescent="0.25">
      <c r="A401" s="109" t="s">
        <v>1268</v>
      </c>
      <c r="B401" s="110" t="s">
        <v>586</v>
      </c>
      <c r="C401" s="141" t="s">
        <v>1433</v>
      </c>
      <c r="D401" s="13" t="s">
        <v>11</v>
      </c>
      <c r="E401" s="13" t="s">
        <v>11</v>
      </c>
      <c r="F401" s="13" t="s">
        <v>11</v>
      </c>
      <c r="G401" s="207" t="s">
        <v>11</v>
      </c>
      <c r="H401" s="141" t="s">
        <v>444</v>
      </c>
      <c r="I401" s="13" t="s">
        <v>12</v>
      </c>
      <c r="J401" s="106" t="s">
        <v>583</v>
      </c>
      <c r="K401" s="156">
        <v>0.03</v>
      </c>
    </row>
    <row r="402" spans="1:11" s="112" customFormat="1" ht="105" customHeight="1" x14ac:dyDescent="0.25">
      <c r="A402" s="261" t="s">
        <v>1269</v>
      </c>
      <c r="B402" s="264" t="s">
        <v>587</v>
      </c>
      <c r="C402" s="283" t="s">
        <v>236</v>
      </c>
      <c r="D402" s="231" t="s">
        <v>12</v>
      </c>
      <c r="E402" s="231" t="s">
        <v>588</v>
      </c>
      <c r="F402" s="231" t="s">
        <v>11</v>
      </c>
      <c r="G402" s="281" t="s">
        <v>11</v>
      </c>
      <c r="H402" s="231" t="s">
        <v>383</v>
      </c>
      <c r="I402" s="289" t="s">
        <v>11</v>
      </c>
      <c r="J402" s="132" t="s">
        <v>949</v>
      </c>
      <c r="K402" s="274">
        <v>1939.46</v>
      </c>
    </row>
    <row r="403" spans="1:11" s="112" customFormat="1" ht="31.5" x14ac:dyDescent="0.25">
      <c r="A403" s="263"/>
      <c r="B403" s="266"/>
      <c r="C403" s="284"/>
      <c r="D403" s="233"/>
      <c r="E403" s="233"/>
      <c r="F403" s="233"/>
      <c r="G403" s="282"/>
      <c r="H403" s="233"/>
      <c r="I403" s="290"/>
      <c r="J403" s="133" t="s">
        <v>948</v>
      </c>
      <c r="K403" s="275"/>
    </row>
    <row r="404" spans="1:11" s="112" customFormat="1" ht="31.5" x14ac:dyDescent="0.25">
      <c r="A404" s="109" t="s">
        <v>1270</v>
      </c>
      <c r="B404" s="110" t="s">
        <v>590</v>
      </c>
      <c r="C404" s="141" t="s">
        <v>1433</v>
      </c>
      <c r="D404" s="13" t="s">
        <v>11</v>
      </c>
      <c r="E404" s="13" t="s">
        <v>11</v>
      </c>
      <c r="F404" s="13" t="s">
        <v>11</v>
      </c>
      <c r="G404" s="207" t="s">
        <v>11</v>
      </c>
      <c r="H404" s="141" t="s">
        <v>444</v>
      </c>
      <c r="I404" s="13" t="s">
        <v>12</v>
      </c>
      <c r="J404" s="131" t="s">
        <v>591</v>
      </c>
      <c r="K404" s="156">
        <v>8.61</v>
      </c>
    </row>
    <row r="405" spans="1:11" s="112" customFormat="1" ht="31.5" x14ac:dyDescent="0.25">
      <c r="A405" s="109" t="s">
        <v>1271</v>
      </c>
      <c r="B405" s="110" t="s">
        <v>592</v>
      </c>
      <c r="C405" s="141" t="s">
        <v>1433</v>
      </c>
      <c r="D405" s="13" t="s">
        <v>11</v>
      </c>
      <c r="E405" s="13" t="s">
        <v>11</v>
      </c>
      <c r="F405" s="13" t="s">
        <v>11</v>
      </c>
      <c r="G405" s="207" t="s">
        <v>11</v>
      </c>
      <c r="H405" s="141" t="s">
        <v>444</v>
      </c>
      <c r="I405" s="13" t="s">
        <v>12</v>
      </c>
      <c r="J405" s="108" t="s">
        <v>591</v>
      </c>
      <c r="K405" s="156">
        <v>1.79</v>
      </c>
    </row>
    <row r="406" spans="1:11" s="112" customFormat="1" ht="31.5" x14ac:dyDescent="0.25">
      <c r="A406" s="109" t="s">
        <v>1272</v>
      </c>
      <c r="B406" s="110" t="s">
        <v>593</v>
      </c>
      <c r="C406" s="141" t="s">
        <v>1433</v>
      </c>
      <c r="D406" s="13" t="s">
        <v>11</v>
      </c>
      <c r="E406" s="13" t="s">
        <v>11</v>
      </c>
      <c r="F406" s="13" t="s">
        <v>11</v>
      </c>
      <c r="G406" s="207" t="s">
        <v>11</v>
      </c>
      <c r="H406" s="141" t="s">
        <v>444</v>
      </c>
      <c r="I406" s="136" t="s">
        <v>11</v>
      </c>
      <c r="J406" s="108" t="s">
        <v>591</v>
      </c>
      <c r="K406" s="156">
        <v>29.81</v>
      </c>
    </row>
    <row r="407" spans="1:11" s="112" customFormat="1" ht="94.5" x14ac:dyDescent="0.25">
      <c r="A407" s="45" t="s">
        <v>1273</v>
      </c>
      <c r="B407" s="70" t="s">
        <v>594</v>
      </c>
      <c r="C407" s="51" t="s">
        <v>236</v>
      </c>
      <c r="D407" s="111" t="s">
        <v>12</v>
      </c>
      <c r="E407" s="13" t="s">
        <v>588</v>
      </c>
      <c r="F407" s="111" t="s">
        <v>11</v>
      </c>
      <c r="G407" s="200" t="s">
        <v>11</v>
      </c>
      <c r="H407" s="13" t="s">
        <v>383</v>
      </c>
      <c r="I407" s="136" t="s">
        <v>11</v>
      </c>
      <c r="J407" s="71" t="s">
        <v>589</v>
      </c>
      <c r="K407" s="156">
        <v>1841.86</v>
      </c>
    </row>
    <row r="408" spans="1:11" s="112" customFormat="1" ht="78.75" x14ac:dyDescent="0.25">
      <c r="A408" s="45" t="s">
        <v>1274</v>
      </c>
      <c r="B408" s="110" t="s">
        <v>595</v>
      </c>
      <c r="C408" s="51" t="s">
        <v>236</v>
      </c>
      <c r="D408" s="111" t="s">
        <v>12</v>
      </c>
      <c r="E408" s="13" t="s">
        <v>11</v>
      </c>
      <c r="F408" s="13" t="s">
        <v>11</v>
      </c>
      <c r="G408" s="200" t="s">
        <v>11</v>
      </c>
      <c r="H408" s="141" t="s">
        <v>596</v>
      </c>
      <c r="I408" s="160" t="s">
        <v>12</v>
      </c>
      <c r="J408" s="71" t="s">
        <v>1436</v>
      </c>
      <c r="K408" s="156">
        <v>33.49</v>
      </c>
    </row>
    <row r="409" spans="1:11" s="112" customFormat="1" ht="78.75" x14ac:dyDescent="0.25">
      <c r="A409" s="109" t="s">
        <v>1275</v>
      </c>
      <c r="B409" s="110" t="s">
        <v>597</v>
      </c>
      <c r="C409" s="51" t="s">
        <v>236</v>
      </c>
      <c r="D409" s="111" t="s">
        <v>12</v>
      </c>
      <c r="E409" s="13" t="s">
        <v>11</v>
      </c>
      <c r="F409" s="13" t="s">
        <v>11</v>
      </c>
      <c r="G409" s="200" t="s">
        <v>11</v>
      </c>
      <c r="H409" s="13" t="s">
        <v>119</v>
      </c>
      <c r="I409" s="136" t="s">
        <v>11</v>
      </c>
      <c r="J409" s="71" t="s">
        <v>1435</v>
      </c>
      <c r="K409" s="156">
        <v>511.92</v>
      </c>
    </row>
    <row r="410" spans="1:11" s="112" customFormat="1" x14ac:dyDescent="0.25">
      <c r="A410" s="72" t="s">
        <v>598</v>
      </c>
      <c r="B410" s="57"/>
      <c r="C410" s="57"/>
      <c r="D410" s="73"/>
      <c r="E410" s="73"/>
      <c r="F410" s="73"/>
      <c r="G410" s="213"/>
      <c r="H410" s="57"/>
      <c r="I410" s="57"/>
      <c r="J410" s="57"/>
      <c r="K410" s="126"/>
    </row>
    <row r="411" spans="1:11" s="112" customFormat="1" x14ac:dyDescent="0.25">
      <c r="A411" s="61" t="s">
        <v>1276</v>
      </c>
      <c r="B411" s="62" t="s">
        <v>599</v>
      </c>
      <c r="C411" s="141" t="s">
        <v>1433</v>
      </c>
      <c r="D411" s="51" t="s">
        <v>11</v>
      </c>
      <c r="E411" s="51" t="s">
        <v>11</v>
      </c>
      <c r="F411" s="51" t="s">
        <v>11</v>
      </c>
      <c r="G411" s="207" t="s">
        <v>11</v>
      </c>
      <c r="H411" s="74" t="s">
        <v>372</v>
      </c>
      <c r="I411" s="136" t="s">
        <v>11</v>
      </c>
      <c r="J411" s="52" t="s">
        <v>600</v>
      </c>
      <c r="K411" s="156">
        <v>42.25</v>
      </c>
    </row>
    <row r="412" spans="1:11" s="112" customFormat="1" ht="31.5" x14ac:dyDescent="0.25">
      <c r="A412" s="50" t="s">
        <v>1277</v>
      </c>
      <c r="B412" s="44" t="s">
        <v>601</v>
      </c>
      <c r="C412" s="141" t="s">
        <v>1433</v>
      </c>
      <c r="D412" s="51" t="s">
        <v>11</v>
      </c>
      <c r="E412" s="51" t="s">
        <v>11</v>
      </c>
      <c r="F412" s="51" t="s">
        <v>11</v>
      </c>
      <c r="G412" s="207" t="s">
        <v>11</v>
      </c>
      <c r="H412" s="51" t="s">
        <v>368</v>
      </c>
      <c r="I412" s="136" t="s">
        <v>11</v>
      </c>
      <c r="J412" s="65" t="s">
        <v>602</v>
      </c>
      <c r="K412" s="156">
        <v>71.459999999999994</v>
      </c>
    </row>
    <row r="413" spans="1:11" s="112" customFormat="1" ht="31.5" x14ac:dyDescent="0.25">
      <c r="A413" s="50" t="s">
        <v>1278</v>
      </c>
      <c r="B413" s="44" t="s">
        <v>603</v>
      </c>
      <c r="C413" s="141" t="s">
        <v>1433</v>
      </c>
      <c r="D413" s="51" t="s">
        <v>11</v>
      </c>
      <c r="E413" s="51" t="s">
        <v>11</v>
      </c>
      <c r="F413" s="51" t="s">
        <v>11</v>
      </c>
      <c r="G413" s="207" t="s">
        <v>11</v>
      </c>
      <c r="H413" s="75" t="s">
        <v>360</v>
      </c>
      <c r="I413" s="136" t="s">
        <v>11</v>
      </c>
      <c r="J413" s="65" t="s">
        <v>604</v>
      </c>
      <c r="K413" s="156">
        <v>86.37</v>
      </c>
    </row>
    <row r="414" spans="1:11" s="112" customFormat="1" ht="31.5" x14ac:dyDescent="0.25">
      <c r="A414" s="50" t="s">
        <v>1279</v>
      </c>
      <c r="B414" s="44" t="s">
        <v>605</v>
      </c>
      <c r="C414" s="141" t="s">
        <v>1433</v>
      </c>
      <c r="D414" s="51" t="s">
        <v>11</v>
      </c>
      <c r="E414" s="51" t="s">
        <v>11</v>
      </c>
      <c r="F414" s="51" t="s">
        <v>11</v>
      </c>
      <c r="G414" s="207" t="s">
        <v>11</v>
      </c>
      <c r="H414" s="75" t="s">
        <v>360</v>
      </c>
      <c r="I414" s="136" t="s">
        <v>11</v>
      </c>
      <c r="J414" s="65" t="s">
        <v>604</v>
      </c>
      <c r="K414" s="156">
        <v>96.13</v>
      </c>
    </row>
    <row r="415" spans="1:11" s="112" customFormat="1" ht="31.5" x14ac:dyDescent="0.25">
      <c r="A415" s="50" t="s">
        <v>1280</v>
      </c>
      <c r="B415" s="44" t="s">
        <v>606</v>
      </c>
      <c r="C415" s="141" t="s">
        <v>1433</v>
      </c>
      <c r="D415" s="51" t="s">
        <v>11</v>
      </c>
      <c r="E415" s="51" t="s">
        <v>11</v>
      </c>
      <c r="F415" s="51" t="s">
        <v>11</v>
      </c>
      <c r="G415" s="207" t="s">
        <v>11</v>
      </c>
      <c r="H415" s="75" t="s">
        <v>360</v>
      </c>
      <c r="I415" s="136" t="s">
        <v>11</v>
      </c>
      <c r="J415" s="52" t="s">
        <v>607</v>
      </c>
      <c r="K415" s="156">
        <v>86.37</v>
      </c>
    </row>
    <row r="416" spans="1:11" s="112" customFormat="1" x14ac:dyDescent="0.25">
      <c r="A416" s="50" t="s">
        <v>1281</v>
      </c>
      <c r="B416" s="44" t="s">
        <v>608</v>
      </c>
      <c r="C416" s="141" t="s">
        <v>1433</v>
      </c>
      <c r="D416" s="51" t="s">
        <v>11</v>
      </c>
      <c r="E416" s="51" t="s">
        <v>11</v>
      </c>
      <c r="F416" s="51" t="s">
        <v>11</v>
      </c>
      <c r="G416" s="207" t="s">
        <v>11</v>
      </c>
      <c r="H416" s="75" t="s">
        <v>360</v>
      </c>
      <c r="I416" s="136" t="s">
        <v>11</v>
      </c>
      <c r="J416" s="63" t="s">
        <v>609</v>
      </c>
      <c r="K416" s="156">
        <v>0.39</v>
      </c>
    </row>
    <row r="417" spans="1:11" s="112" customFormat="1" x14ac:dyDescent="0.25">
      <c r="A417" s="50" t="s">
        <v>1282</v>
      </c>
      <c r="B417" s="44" t="s">
        <v>610</v>
      </c>
      <c r="C417" s="141" t="s">
        <v>1433</v>
      </c>
      <c r="D417" s="51" t="s">
        <v>11</v>
      </c>
      <c r="E417" s="51" t="s">
        <v>11</v>
      </c>
      <c r="F417" s="51" t="s">
        <v>11</v>
      </c>
      <c r="G417" s="207" t="s">
        <v>11</v>
      </c>
      <c r="H417" s="76" t="s">
        <v>360</v>
      </c>
      <c r="I417" s="136" t="s">
        <v>11</v>
      </c>
      <c r="J417" s="65" t="s">
        <v>609</v>
      </c>
      <c r="K417" s="156">
        <v>1.49</v>
      </c>
    </row>
    <row r="418" spans="1:11" s="112" customFormat="1" ht="31.5" x14ac:dyDescent="0.25">
      <c r="A418" s="109" t="s">
        <v>1283</v>
      </c>
      <c r="B418" s="110" t="s">
        <v>611</v>
      </c>
      <c r="C418" s="141" t="s">
        <v>1433</v>
      </c>
      <c r="D418" s="13" t="s">
        <v>11</v>
      </c>
      <c r="E418" s="13" t="s">
        <v>11</v>
      </c>
      <c r="F418" s="13" t="s">
        <v>11</v>
      </c>
      <c r="G418" s="207" t="s">
        <v>11</v>
      </c>
      <c r="H418" s="142" t="s">
        <v>612</v>
      </c>
      <c r="I418" s="136" t="s">
        <v>11</v>
      </c>
      <c r="J418" s="12" t="s">
        <v>613</v>
      </c>
      <c r="K418" s="156">
        <v>3.16</v>
      </c>
    </row>
    <row r="419" spans="1:11" s="112" customFormat="1" x14ac:dyDescent="0.25">
      <c r="A419" s="109" t="s">
        <v>1284</v>
      </c>
      <c r="B419" s="110" t="s">
        <v>614</v>
      </c>
      <c r="C419" s="141" t="s">
        <v>1433</v>
      </c>
      <c r="D419" s="13" t="s">
        <v>11</v>
      </c>
      <c r="E419" s="13" t="s">
        <v>11</v>
      </c>
      <c r="F419" s="13" t="s">
        <v>11</v>
      </c>
      <c r="G419" s="207" t="s">
        <v>11</v>
      </c>
      <c r="H419" s="13" t="s">
        <v>615</v>
      </c>
      <c r="I419" s="136" t="s">
        <v>11</v>
      </c>
      <c r="J419" s="108" t="s">
        <v>616</v>
      </c>
      <c r="K419" s="156">
        <v>51.15</v>
      </c>
    </row>
    <row r="420" spans="1:11" s="112" customFormat="1" ht="31.5" x14ac:dyDescent="0.25">
      <c r="A420" s="109" t="s">
        <v>1285</v>
      </c>
      <c r="B420" s="110" t="s">
        <v>617</v>
      </c>
      <c r="C420" s="141" t="s">
        <v>1433</v>
      </c>
      <c r="D420" s="13" t="s">
        <v>11</v>
      </c>
      <c r="E420" s="13" t="s">
        <v>11</v>
      </c>
      <c r="F420" s="13" t="s">
        <v>11</v>
      </c>
      <c r="G420" s="207" t="s">
        <v>11</v>
      </c>
      <c r="H420" s="141" t="s">
        <v>444</v>
      </c>
      <c r="I420" s="136" t="s">
        <v>11</v>
      </c>
      <c r="J420" s="108" t="s">
        <v>618</v>
      </c>
      <c r="K420" s="156">
        <v>0.41</v>
      </c>
    </row>
    <row r="421" spans="1:11" s="112" customFormat="1" x14ac:dyDescent="0.25">
      <c r="A421" s="109" t="s">
        <v>1286</v>
      </c>
      <c r="B421" s="110" t="s">
        <v>619</v>
      </c>
      <c r="C421" s="141" t="s">
        <v>1433</v>
      </c>
      <c r="D421" s="13" t="s">
        <v>11</v>
      </c>
      <c r="E421" s="13" t="s">
        <v>11</v>
      </c>
      <c r="F421" s="13" t="s">
        <v>11</v>
      </c>
      <c r="G421" s="207" t="s">
        <v>11</v>
      </c>
      <c r="H421" s="13" t="s">
        <v>620</v>
      </c>
      <c r="I421" s="136" t="s">
        <v>11</v>
      </c>
      <c r="J421" s="108" t="s">
        <v>600</v>
      </c>
      <c r="K421" s="156">
        <v>6.63</v>
      </c>
    </row>
    <row r="422" spans="1:11" s="112" customFormat="1" x14ac:dyDescent="0.25">
      <c r="A422" s="109" t="s">
        <v>1287</v>
      </c>
      <c r="B422" s="110" t="s">
        <v>621</v>
      </c>
      <c r="C422" s="141" t="s">
        <v>1433</v>
      </c>
      <c r="D422" s="13" t="s">
        <v>11</v>
      </c>
      <c r="E422" s="13" t="s">
        <v>11</v>
      </c>
      <c r="F422" s="13" t="s">
        <v>11</v>
      </c>
      <c r="G422" s="207" t="s">
        <v>11</v>
      </c>
      <c r="H422" s="13" t="s">
        <v>520</v>
      </c>
      <c r="I422" s="136" t="s">
        <v>11</v>
      </c>
      <c r="J422" s="108" t="s">
        <v>622</v>
      </c>
      <c r="K422" s="156">
        <v>2.34</v>
      </c>
    </row>
    <row r="423" spans="1:11" s="112" customFormat="1" ht="31.5" x14ac:dyDescent="0.25">
      <c r="A423" s="109" t="s">
        <v>1288</v>
      </c>
      <c r="B423" s="110" t="s">
        <v>623</v>
      </c>
      <c r="C423" s="141" t="s">
        <v>1433</v>
      </c>
      <c r="D423" s="13" t="s">
        <v>11</v>
      </c>
      <c r="E423" s="13" t="s">
        <v>11</v>
      </c>
      <c r="F423" s="13" t="s">
        <v>11</v>
      </c>
      <c r="G423" s="207" t="s">
        <v>11</v>
      </c>
      <c r="H423" s="13" t="s">
        <v>624</v>
      </c>
      <c r="I423" s="136" t="s">
        <v>11</v>
      </c>
      <c r="J423" s="108" t="s">
        <v>600</v>
      </c>
      <c r="K423" s="156">
        <v>17.04</v>
      </c>
    </row>
    <row r="424" spans="1:11" s="112" customFormat="1" x14ac:dyDescent="0.25">
      <c r="A424" s="109" t="s">
        <v>1289</v>
      </c>
      <c r="B424" s="110" t="s">
        <v>625</v>
      </c>
      <c r="C424" s="141" t="s">
        <v>1433</v>
      </c>
      <c r="D424" s="13" t="s">
        <v>11</v>
      </c>
      <c r="E424" s="13" t="s">
        <v>11</v>
      </c>
      <c r="F424" s="13" t="s">
        <v>11</v>
      </c>
      <c r="G424" s="207" t="s">
        <v>11</v>
      </c>
      <c r="H424" s="13" t="s">
        <v>119</v>
      </c>
      <c r="I424" s="136" t="s">
        <v>11</v>
      </c>
      <c r="J424" s="108" t="s">
        <v>600</v>
      </c>
      <c r="K424" s="156">
        <v>33.130000000000003</v>
      </c>
    </row>
    <row r="425" spans="1:11" s="112" customFormat="1" x14ac:dyDescent="0.25">
      <c r="A425" s="109" t="s">
        <v>1290</v>
      </c>
      <c r="B425" s="110" t="s">
        <v>626</v>
      </c>
      <c r="C425" s="141" t="s">
        <v>1433</v>
      </c>
      <c r="D425" s="13" t="s">
        <v>11</v>
      </c>
      <c r="E425" s="13" t="s">
        <v>11</v>
      </c>
      <c r="F425" s="13" t="s">
        <v>11</v>
      </c>
      <c r="G425" s="207" t="s">
        <v>11</v>
      </c>
      <c r="H425" s="13" t="s">
        <v>119</v>
      </c>
      <c r="I425" s="136" t="s">
        <v>11</v>
      </c>
      <c r="J425" s="108" t="s">
        <v>627</v>
      </c>
      <c r="K425" s="156">
        <v>21.31</v>
      </c>
    </row>
    <row r="426" spans="1:11" s="112" customFormat="1" x14ac:dyDescent="0.25">
      <c r="A426" s="109" t="s">
        <v>1291</v>
      </c>
      <c r="B426" s="110" t="s">
        <v>628</v>
      </c>
      <c r="C426" s="141" t="s">
        <v>1433</v>
      </c>
      <c r="D426" s="13" t="s">
        <v>11</v>
      </c>
      <c r="E426" s="13" t="s">
        <v>11</v>
      </c>
      <c r="F426" s="13" t="s">
        <v>11</v>
      </c>
      <c r="G426" s="207" t="s">
        <v>11</v>
      </c>
      <c r="H426" s="13" t="s">
        <v>119</v>
      </c>
      <c r="I426" s="136" t="s">
        <v>11</v>
      </c>
      <c r="J426" s="108" t="s">
        <v>627</v>
      </c>
      <c r="K426" s="156">
        <v>16.25</v>
      </c>
    </row>
    <row r="427" spans="1:11" s="112" customFormat="1" x14ac:dyDescent="0.25">
      <c r="A427" s="152" t="s">
        <v>1292</v>
      </c>
      <c r="B427" s="107" t="s">
        <v>629</v>
      </c>
      <c r="C427" s="141" t="s">
        <v>1433</v>
      </c>
      <c r="D427" s="139" t="s">
        <v>11</v>
      </c>
      <c r="E427" s="139" t="s">
        <v>11</v>
      </c>
      <c r="F427" s="139" t="s">
        <v>11</v>
      </c>
      <c r="G427" s="207" t="s">
        <v>11</v>
      </c>
      <c r="H427" s="139" t="s">
        <v>520</v>
      </c>
      <c r="I427" s="136" t="s">
        <v>11</v>
      </c>
      <c r="J427" s="106" t="s">
        <v>622</v>
      </c>
      <c r="K427" s="156">
        <v>0.32</v>
      </c>
    </row>
    <row r="428" spans="1:11" s="112" customFormat="1" ht="31.5" x14ac:dyDescent="0.25">
      <c r="A428" s="109" t="s">
        <v>1293</v>
      </c>
      <c r="B428" s="110" t="s">
        <v>630</v>
      </c>
      <c r="C428" s="141" t="s">
        <v>1433</v>
      </c>
      <c r="D428" s="13" t="s">
        <v>11</v>
      </c>
      <c r="E428" s="13" t="s">
        <v>11</v>
      </c>
      <c r="F428" s="13" t="s">
        <v>11</v>
      </c>
      <c r="G428" s="207" t="s">
        <v>11</v>
      </c>
      <c r="H428" s="13" t="s">
        <v>520</v>
      </c>
      <c r="I428" s="136" t="s">
        <v>11</v>
      </c>
      <c r="J428" s="108" t="s">
        <v>631</v>
      </c>
      <c r="K428" s="156">
        <v>0.87</v>
      </c>
    </row>
    <row r="429" spans="1:11" s="112" customFormat="1" ht="47.25" x14ac:dyDescent="0.25">
      <c r="A429" s="109" t="s">
        <v>1294</v>
      </c>
      <c r="B429" s="110" t="s">
        <v>940</v>
      </c>
      <c r="C429" s="141" t="s">
        <v>1433</v>
      </c>
      <c r="D429" s="13" t="s">
        <v>11</v>
      </c>
      <c r="E429" s="13" t="s">
        <v>11</v>
      </c>
      <c r="F429" s="13" t="s">
        <v>11</v>
      </c>
      <c r="G429" s="207" t="s">
        <v>11</v>
      </c>
      <c r="H429" s="13" t="s">
        <v>944</v>
      </c>
      <c r="I429" s="136" t="s">
        <v>11</v>
      </c>
      <c r="J429" s="108" t="s">
        <v>941</v>
      </c>
      <c r="K429" s="156">
        <v>71.8</v>
      </c>
    </row>
    <row r="430" spans="1:11" s="112" customFormat="1" ht="47.25" x14ac:dyDescent="0.25">
      <c r="A430" s="109" t="s">
        <v>1295</v>
      </c>
      <c r="B430" s="110" t="s">
        <v>935</v>
      </c>
      <c r="C430" s="51" t="s">
        <v>236</v>
      </c>
      <c r="D430" s="51" t="s">
        <v>11</v>
      </c>
      <c r="E430" s="51" t="s">
        <v>11</v>
      </c>
      <c r="F430" s="51" t="s">
        <v>11</v>
      </c>
      <c r="G430" s="200" t="s">
        <v>11</v>
      </c>
      <c r="H430" s="13" t="s">
        <v>133</v>
      </c>
      <c r="I430" s="136" t="s">
        <v>11</v>
      </c>
      <c r="J430" s="108" t="s">
        <v>937</v>
      </c>
      <c r="K430" s="156">
        <v>117.12</v>
      </c>
    </row>
    <row r="431" spans="1:11" s="112" customFormat="1" ht="94.5" x14ac:dyDescent="0.25">
      <c r="A431" s="109" t="s">
        <v>1296</v>
      </c>
      <c r="B431" s="110" t="s">
        <v>1425</v>
      </c>
      <c r="C431" s="51" t="s">
        <v>236</v>
      </c>
      <c r="D431" s="51" t="s">
        <v>11</v>
      </c>
      <c r="E431" s="51" t="s">
        <v>11</v>
      </c>
      <c r="F431" s="51" t="s">
        <v>11</v>
      </c>
      <c r="G431" s="200" t="s">
        <v>11</v>
      </c>
      <c r="H431" s="13" t="s">
        <v>939</v>
      </c>
      <c r="I431" s="136" t="s">
        <v>11</v>
      </c>
      <c r="J431" s="108" t="s">
        <v>938</v>
      </c>
      <c r="K431" s="156">
        <v>76.22</v>
      </c>
    </row>
    <row r="432" spans="1:11" s="112" customFormat="1" ht="63" x14ac:dyDescent="0.25">
      <c r="A432" s="109" t="s">
        <v>1297</v>
      </c>
      <c r="B432" s="110" t="s">
        <v>934</v>
      </c>
      <c r="C432" s="51" t="s">
        <v>236</v>
      </c>
      <c r="D432" s="51" t="s">
        <v>11</v>
      </c>
      <c r="E432" s="51" t="s">
        <v>11</v>
      </c>
      <c r="F432" s="51" t="s">
        <v>11</v>
      </c>
      <c r="G432" s="200" t="s">
        <v>11</v>
      </c>
      <c r="H432" s="13" t="s">
        <v>274</v>
      </c>
      <c r="I432" s="136" t="s">
        <v>11</v>
      </c>
      <c r="J432" s="108" t="s">
        <v>936</v>
      </c>
      <c r="K432" s="156">
        <v>36.369999999999997</v>
      </c>
    </row>
    <row r="433" spans="1:11" s="112" customFormat="1" x14ac:dyDescent="0.25">
      <c r="A433" s="270" t="s">
        <v>632</v>
      </c>
      <c r="B433" s="271"/>
      <c r="C433" s="151"/>
      <c r="D433" s="169"/>
      <c r="E433" s="169"/>
      <c r="F433" s="169"/>
      <c r="G433" s="214"/>
      <c r="H433" s="151"/>
      <c r="I433" s="170"/>
      <c r="J433" s="69"/>
      <c r="K433" s="126"/>
    </row>
    <row r="434" spans="1:11" s="112" customFormat="1" x14ac:dyDescent="0.25">
      <c r="A434" s="153" t="s">
        <v>1298</v>
      </c>
      <c r="B434" s="16" t="s">
        <v>633</v>
      </c>
      <c r="C434" s="141" t="s">
        <v>1433</v>
      </c>
      <c r="D434" s="141" t="s">
        <v>11</v>
      </c>
      <c r="E434" s="141" t="s">
        <v>11</v>
      </c>
      <c r="F434" s="141" t="s">
        <v>11</v>
      </c>
      <c r="G434" s="207" t="s">
        <v>11</v>
      </c>
      <c r="H434" s="141" t="s">
        <v>634</v>
      </c>
      <c r="I434" s="136" t="s">
        <v>11</v>
      </c>
      <c r="J434" s="12" t="s">
        <v>635</v>
      </c>
      <c r="K434" s="156">
        <v>13.35</v>
      </c>
    </row>
    <row r="435" spans="1:11" s="112" customFormat="1" x14ac:dyDescent="0.25">
      <c r="A435" s="109" t="s">
        <v>1299</v>
      </c>
      <c r="B435" s="110" t="s">
        <v>636</v>
      </c>
      <c r="C435" s="141" t="s">
        <v>1433</v>
      </c>
      <c r="D435" s="13" t="s">
        <v>11</v>
      </c>
      <c r="E435" s="13" t="s">
        <v>11</v>
      </c>
      <c r="F435" s="13" t="s">
        <v>11</v>
      </c>
      <c r="G435" s="207" t="s">
        <v>11</v>
      </c>
      <c r="H435" s="140" t="s">
        <v>372</v>
      </c>
      <c r="I435" s="136" t="s">
        <v>11</v>
      </c>
      <c r="J435" s="108" t="s">
        <v>637</v>
      </c>
      <c r="K435" s="156">
        <v>26.22</v>
      </c>
    </row>
    <row r="436" spans="1:11" s="112" customFormat="1" x14ac:dyDescent="0.25">
      <c r="A436" s="109" t="s">
        <v>1300</v>
      </c>
      <c r="B436" s="110" t="s">
        <v>638</v>
      </c>
      <c r="C436" s="141" t="s">
        <v>1433</v>
      </c>
      <c r="D436" s="13" t="s">
        <v>11</v>
      </c>
      <c r="E436" s="13" t="s">
        <v>11</v>
      </c>
      <c r="F436" s="13" t="s">
        <v>11</v>
      </c>
      <c r="G436" s="207" t="s">
        <v>11</v>
      </c>
      <c r="H436" s="13" t="s">
        <v>639</v>
      </c>
      <c r="I436" s="136" t="s">
        <v>11</v>
      </c>
      <c r="J436" s="108" t="s">
        <v>640</v>
      </c>
      <c r="K436" s="156">
        <v>4.49</v>
      </c>
    </row>
    <row r="437" spans="1:11" s="112" customFormat="1" x14ac:dyDescent="0.25">
      <c r="A437" s="109" t="s">
        <v>1301</v>
      </c>
      <c r="B437" s="110" t="s">
        <v>641</v>
      </c>
      <c r="C437" s="141" t="s">
        <v>1433</v>
      </c>
      <c r="D437" s="13" t="s">
        <v>11</v>
      </c>
      <c r="E437" s="13" t="s">
        <v>11</v>
      </c>
      <c r="F437" s="13" t="s">
        <v>11</v>
      </c>
      <c r="G437" s="207" t="s">
        <v>11</v>
      </c>
      <c r="H437" s="13" t="s">
        <v>119</v>
      </c>
      <c r="I437" s="136" t="s">
        <v>11</v>
      </c>
      <c r="J437" s="108" t="s">
        <v>642</v>
      </c>
      <c r="K437" s="156">
        <v>87.33</v>
      </c>
    </row>
    <row r="438" spans="1:11" s="112" customFormat="1" ht="31.5" x14ac:dyDescent="0.25">
      <c r="A438" s="109" t="s">
        <v>1302</v>
      </c>
      <c r="B438" s="110" t="s">
        <v>643</v>
      </c>
      <c r="C438" s="13" t="s">
        <v>132</v>
      </c>
      <c r="D438" s="13" t="s">
        <v>11</v>
      </c>
      <c r="E438" s="13" t="s">
        <v>11</v>
      </c>
      <c r="F438" s="13" t="s">
        <v>11</v>
      </c>
      <c r="G438" s="166" t="s">
        <v>11</v>
      </c>
      <c r="H438" s="13" t="s">
        <v>119</v>
      </c>
      <c r="I438" s="136" t="s">
        <v>11</v>
      </c>
      <c r="J438" s="108" t="s">
        <v>644</v>
      </c>
      <c r="K438" s="156">
        <v>57.35</v>
      </c>
    </row>
    <row r="439" spans="1:11" s="112" customFormat="1" ht="31.5" x14ac:dyDescent="0.25">
      <c r="A439" s="109" t="s">
        <v>1303</v>
      </c>
      <c r="B439" s="110" t="s">
        <v>645</v>
      </c>
      <c r="C439" s="13" t="s">
        <v>132</v>
      </c>
      <c r="D439" s="13" t="s">
        <v>11</v>
      </c>
      <c r="E439" s="13" t="s">
        <v>11</v>
      </c>
      <c r="F439" s="13" t="s">
        <v>11</v>
      </c>
      <c r="G439" s="166" t="s">
        <v>11</v>
      </c>
      <c r="H439" s="13" t="s">
        <v>119</v>
      </c>
      <c r="I439" s="136" t="s">
        <v>11</v>
      </c>
      <c r="J439" s="108" t="s">
        <v>646</v>
      </c>
      <c r="K439" s="156">
        <v>32.380000000000003</v>
      </c>
    </row>
    <row r="440" spans="1:11" s="112" customFormat="1" ht="31.5" x14ac:dyDescent="0.25">
      <c r="A440" s="109" t="s">
        <v>1304</v>
      </c>
      <c r="B440" s="110" t="s">
        <v>647</v>
      </c>
      <c r="C440" s="13" t="s">
        <v>132</v>
      </c>
      <c r="D440" s="13" t="s">
        <v>11</v>
      </c>
      <c r="E440" s="13" t="s">
        <v>11</v>
      </c>
      <c r="F440" s="13" t="s">
        <v>11</v>
      </c>
      <c r="G440" s="166" t="s">
        <v>11</v>
      </c>
      <c r="H440" s="13" t="s">
        <v>119</v>
      </c>
      <c r="I440" s="136" t="s">
        <v>11</v>
      </c>
      <c r="J440" s="108" t="s">
        <v>646</v>
      </c>
      <c r="K440" s="156">
        <v>32.380000000000003</v>
      </c>
    </row>
    <row r="441" spans="1:11" s="112" customFormat="1" x14ac:dyDescent="0.25">
      <c r="A441" s="109" t="s">
        <v>1305</v>
      </c>
      <c r="B441" s="110" t="s">
        <v>648</v>
      </c>
      <c r="C441" s="13" t="s">
        <v>132</v>
      </c>
      <c r="D441" s="13" t="s">
        <v>11</v>
      </c>
      <c r="E441" s="13" t="s">
        <v>11</v>
      </c>
      <c r="F441" s="13" t="s">
        <v>11</v>
      </c>
      <c r="G441" s="166" t="s">
        <v>11</v>
      </c>
      <c r="H441" s="13" t="s">
        <v>119</v>
      </c>
      <c r="I441" s="136" t="s">
        <v>11</v>
      </c>
      <c r="J441" s="108" t="s">
        <v>649</v>
      </c>
      <c r="K441" s="156">
        <v>29.03</v>
      </c>
    </row>
    <row r="442" spans="1:11" s="112" customFormat="1" x14ac:dyDescent="0.25">
      <c r="A442" s="109" t="s">
        <v>1306</v>
      </c>
      <c r="B442" s="110" t="s">
        <v>650</v>
      </c>
      <c r="C442" s="13" t="s">
        <v>132</v>
      </c>
      <c r="D442" s="13" t="s">
        <v>11</v>
      </c>
      <c r="E442" s="13" t="s">
        <v>11</v>
      </c>
      <c r="F442" s="13" t="s">
        <v>11</v>
      </c>
      <c r="G442" s="166" t="s">
        <v>11</v>
      </c>
      <c r="H442" s="13" t="s">
        <v>119</v>
      </c>
      <c r="I442" s="136" t="s">
        <v>11</v>
      </c>
      <c r="J442" s="108" t="s">
        <v>649</v>
      </c>
      <c r="K442" s="156">
        <v>29.03</v>
      </c>
    </row>
    <row r="443" spans="1:11" s="112" customFormat="1" x14ac:dyDescent="0.25">
      <c r="A443" s="239" t="s">
        <v>651</v>
      </c>
      <c r="B443" s="257"/>
      <c r="C443" s="145"/>
      <c r="D443" s="167"/>
      <c r="E443" s="167"/>
      <c r="F443" s="167"/>
      <c r="G443" s="211"/>
      <c r="H443" s="145"/>
      <c r="I443" s="168"/>
      <c r="J443" s="57"/>
      <c r="K443" s="126"/>
    </row>
    <row r="444" spans="1:11" s="112" customFormat="1" ht="47.25" x14ac:dyDescent="0.25">
      <c r="A444" s="153" t="s">
        <v>1307</v>
      </c>
      <c r="B444" s="16" t="s">
        <v>652</v>
      </c>
      <c r="C444" s="141" t="s">
        <v>132</v>
      </c>
      <c r="D444" s="141" t="s">
        <v>12</v>
      </c>
      <c r="E444" s="141" t="s">
        <v>11</v>
      </c>
      <c r="F444" s="141" t="s">
        <v>12</v>
      </c>
      <c r="G444" s="207" t="s">
        <v>11</v>
      </c>
      <c r="H444" s="141" t="s">
        <v>133</v>
      </c>
      <c r="I444" s="136" t="s">
        <v>11</v>
      </c>
      <c r="J444" s="12" t="s">
        <v>653</v>
      </c>
      <c r="K444" s="156">
        <v>1960.95</v>
      </c>
    </row>
    <row r="445" spans="1:11" s="112" customFormat="1" x14ac:dyDescent="0.25">
      <c r="A445" s="109" t="s">
        <v>1308</v>
      </c>
      <c r="B445" s="110" t="s">
        <v>654</v>
      </c>
      <c r="C445" s="13" t="s">
        <v>132</v>
      </c>
      <c r="D445" s="13" t="s">
        <v>11</v>
      </c>
      <c r="E445" s="13" t="s">
        <v>11</v>
      </c>
      <c r="F445" s="13" t="s">
        <v>12</v>
      </c>
      <c r="G445" s="166" t="s">
        <v>11</v>
      </c>
      <c r="H445" s="13" t="s">
        <v>274</v>
      </c>
      <c r="I445" s="136" t="s">
        <v>11</v>
      </c>
      <c r="J445" s="108" t="s">
        <v>655</v>
      </c>
      <c r="K445" s="156">
        <v>154.44999999999999</v>
      </c>
    </row>
    <row r="446" spans="1:11" s="112" customFormat="1" x14ac:dyDescent="0.25">
      <c r="A446" s="109" t="s">
        <v>1309</v>
      </c>
      <c r="B446" s="110" t="s">
        <v>656</v>
      </c>
      <c r="C446" s="13" t="s">
        <v>132</v>
      </c>
      <c r="D446" s="13" t="s">
        <v>11</v>
      </c>
      <c r="E446" s="13" t="s">
        <v>11</v>
      </c>
      <c r="F446" s="13" t="s">
        <v>11</v>
      </c>
      <c r="G446" s="166" t="s">
        <v>11</v>
      </c>
      <c r="H446" s="141" t="s">
        <v>306</v>
      </c>
      <c r="I446" s="136" t="s">
        <v>11</v>
      </c>
      <c r="J446" s="108" t="s">
        <v>657</v>
      </c>
      <c r="K446" s="156">
        <v>1048.4000000000001</v>
      </c>
    </row>
    <row r="447" spans="1:11" s="112" customFormat="1" ht="31.5" x14ac:dyDescent="0.25">
      <c r="A447" s="109" t="s">
        <v>1310</v>
      </c>
      <c r="B447" s="110" t="s">
        <v>658</v>
      </c>
      <c r="C447" s="13" t="s">
        <v>128</v>
      </c>
      <c r="D447" s="13" t="s">
        <v>11</v>
      </c>
      <c r="E447" s="13" t="s">
        <v>11</v>
      </c>
      <c r="F447" s="13" t="s">
        <v>11</v>
      </c>
      <c r="G447" s="166" t="s">
        <v>11</v>
      </c>
      <c r="H447" s="13" t="s">
        <v>119</v>
      </c>
      <c r="I447" s="136" t="s">
        <v>11</v>
      </c>
      <c r="J447" s="108" t="s">
        <v>659</v>
      </c>
      <c r="K447" s="156">
        <v>60.38</v>
      </c>
    </row>
    <row r="448" spans="1:11" s="112" customFormat="1" ht="47.25" x14ac:dyDescent="0.25">
      <c r="A448" s="109" t="s">
        <v>1311</v>
      </c>
      <c r="B448" s="110" t="s">
        <v>660</v>
      </c>
      <c r="C448" s="13" t="s">
        <v>132</v>
      </c>
      <c r="D448" s="13" t="s">
        <v>12</v>
      </c>
      <c r="E448" s="13" t="s">
        <v>11</v>
      </c>
      <c r="F448" s="13" t="s">
        <v>12</v>
      </c>
      <c r="G448" s="166" t="s">
        <v>11</v>
      </c>
      <c r="H448" s="13" t="s">
        <v>133</v>
      </c>
      <c r="I448" s="136" t="s">
        <v>11</v>
      </c>
      <c r="J448" s="12" t="s">
        <v>661</v>
      </c>
      <c r="K448" s="156">
        <v>4754.09</v>
      </c>
    </row>
    <row r="449" spans="1:11" s="112" customFormat="1" x14ac:dyDescent="0.25">
      <c r="A449" s="239" t="s">
        <v>662</v>
      </c>
      <c r="B449" s="257"/>
      <c r="C449" s="145"/>
      <c r="D449" s="167"/>
      <c r="E449" s="167"/>
      <c r="F449" s="167"/>
      <c r="G449" s="211"/>
      <c r="H449" s="145"/>
      <c r="I449" s="168"/>
      <c r="J449" s="57"/>
      <c r="K449" s="126"/>
    </row>
    <row r="450" spans="1:11" s="112" customFormat="1" ht="78.75" x14ac:dyDescent="0.25">
      <c r="A450" s="109" t="s">
        <v>1312</v>
      </c>
      <c r="B450" s="110" t="s">
        <v>663</v>
      </c>
      <c r="C450" s="13" t="s">
        <v>132</v>
      </c>
      <c r="D450" s="13" t="s">
        <v>11</v>
      </c>
      <c r="E450" s="13" t="s">
        <v>11</v>
      </c>
      <c r="F450" s="13" t="s">
        <v>12</v>
      </c>
      <c r="G450" s="166" t="s">
        <v>11</v>
      </c>
      <c r="H450" s="13" t="s">
        <v>664</v>
      </c>
      <c r="I450" s="136" t="s">
        <v>11</v>
      </c>
      <c r="J450" s="77" t="s">
        <v>665</v>
      </c>
      <c r="K450" s="156">
        <v>299.36</v>
      </c>
    </row>
    <row r="451" spans="1:11" s="112" customFormat="1" ht="78.75" x14ac:dyDescent="0.25">
      <c r="A451" s="109" t="s">
        <v>1313</v>
      </c>
      <c r="B451" s="110" t="s">
        <v>666</v>
      </c>
      <c r="C451" s="13" t="s">
        <v>132</v>
      </c>
      <c r="D451" s="13" t="s">
        <v>11</v>
      </c>
      <c r="E451" s="13" t="s">
        <v>11</v>
      </c>
      <c r="F451" s="13" t="s">
        <v>12</v>
      </c>
      <c r="G451" s="166" t="s">
        <v>11</v>
      </c>
      <c r="H451" s="141" t="s">
        <v>667</v>
      </c>
      <c r="I451" s="136" t="s">
        <v>11</v>
      </c>
      <c r="J451" s="77" t="s">
        <v>668</v>
      </c>
      <c r="K451" s="156">
        <v>299.36</v>
      </c>
    </row>
    <row r="452" spans="1:11" s="112" customFormat="1" ht="78.75" x14ac:dyDescent="0.25">
      <c r="A452" s="109" t="s">
        <v>1314</v>
      </c>
      <c r="B452" s="110" t="s">
        <v>669</v>
      </c>
      <c r="C452" s="141" t="s">
        <v>132</v>
      </c>
      <c r="D452" s="141" t="s">
        <v>11</v>
      </c>
      <c r="E452" s="141" t="s">
        <v>11</v>
      </c>
      <c r="F452" s="141" t="s">
        <v>12</v>
      </c>
      <c r="G452" s="207" t="s">
        <v>11</v>
      </c>
      <c r="H452" s="141" t="s">
        <v>667</v>
      </c>
      <c r="I452" s="136" t="s">
        <v>11</v>
      </c>
      <c r="J452" s="77" t="s">
        <v>668</v>
      </c>
      <c r="K452" s="156">
        <v>311.97000000000003</v>
      </c>
    </row>
    <row r="453" spans="1:11" s="112" customFormat="1" ht="78.75" x14ac:dyDescent="0.25">
      <c r="A453" s="109" t="s">
        <v>1315</v>
      </c>
      <c r="B453" s="110" t="s">
        <v>670</v>
      </c>
      <c r="C453" s="13" t="s">
        <v>132</v>
      </c>
      <c r="D453" s="13" t="s">
        <v>11</v>
      </c>
      <c r="E453" s="13" t="s">
        <v>11</v>
      </c>
      <c r="F453" s="13" t="s">
        <v>12</v>
      </c>
      <c r="G453" s="166" t="s">
        <v>11</v>
      </c>
      <c r="H453" s="141" t="s">
        <v>667</v>
      </c>
      <c r="I453" s="136" t="s">
        <v>11</v>
      </c>
      <c r="J453" s="48" t="s">
        <v>668</v>
      </c>
      <c r="K453" s="156">
        <v>315.12</v>
      </c>
    </row>
    <row r="454" spans="1:11" s="112" customFormat="1" ht="47.25" customHeight="1" x14ac:dyDescent="0.25">
      <c r="A454" s="109" t="s">
        <v>1316</v>
      </c>
      <c r="B454" s="110" t="s">
        <v>671</v>
      </c>
      <c r="C454" s="13" t="s">
        <v>132</v>
      </c>
      <c r="D454" s="13" t="s">
        <v>11</v>
      </c>
      <c r="E454" s="13" t="s">
        <v>11</v>
      </c>
      <c r="F454" s="13" t="s">
        <v>12</v>
      </c>
      <c r="G454" s="166" t="s">
        <v>11</v>
      </c>
      <c r="H454" s="141" t="s">
        <v>667</v>
      </c>
      <c r="I454" s="136" t="s">
        <v>11</v>
      </c>
      <c r="J454" s="108" t="s">
        <v>672</v>
      </c>
      <c r="K454" s="156">
        <v>420.8</v>
      </c>
    </row>
    <row r="455" spans="1:11" s="112" customFormat="1" ht="47.25" customHeight="1" x14ac:dyDescent="0.25">
      <c r="A455" s="109" t="s">
        <v>1317</v>
      </c>
      <c r="B455" s="110" t="s">
        <v>673</v>
      </c>
      <c r="C455" s="13" t="s">
        <v>132</v>
      </c>
      <c r="D455" s="13" t="s">
        <v>11</v>
      </c>
      <c r="E455" s="13" t="s">
        <v>11</v>
      </c>
      <c r="F455" s="13" t="s">
        <v>12</v>
      </c>
      <c r="G455" s="166" t="s">
        <v>11</v>
      </c>
      <c r="H455" s="141" t="s">
        <v>667</v>
      </c>
      <c r="I455" s="136" t="s">
        <v>11</v>
      </c>
      <c r="J455" s="108" t="s">
        <v>674</v>
      </c>
      <c r="K455" s="156">
        <v>420.8</v>
      </c>
    </row>
    <row r="456" spans="1:11" s="112" customFormat="1" ht="47.25" customHeight="1" x14ac:dyDescent="0.25">
      <c r="A456" s="109" t="s">
        <v>1318</v>
      </c>
      <c r="B456" s="110" t="s">
        <v>675</v>
      </c>
      <c r="C456" s="13" t="s">
        <v>132</v>
      </c>
      <c r="D456" s="13" t="s">
        <v>11</v>
      </c>
      <c r="E456" s="13" t="s">
        <v>11</v>
      </c>
      <c r="F456" s="13" t="s">
        <v>12</v>
      </c>
      <c r="G456" s="166" t="s">
        <v>11</v>
      </c>
      <c r="H456" s="141" t="s">
        <v>667</v>
      </c>
      <c r="I456" s="136" t="s">
        <v>11</v>
      </c>
      <c r="J456" s="108" t="s">
        <v>676</v>
      </c>
      <c r="K456" s="156">
        <v>291.11</v>
      </c>
    </row>
    <row r="457" spans="1:11" s="112" customFormat="1" x14ac:dyDescent="0.25">
      <c r="A457" s="109" t="s">
        <v>1319</v>
      </c>
      <c r="B457" s="110" t="s">
        <v>677</v>
      </c>
      <c r="C457" s="13" t="s">
        <v>132</v>
      </c>
      <c r="D457" s="13" t="s">
        <v>11</v>
      </c>
      <c r="E457" s="13" t="s">
        <v>11</v>
      </c>
      <c r="F457" s="13" t="s">
        <v>12</v>
      </c>
      <c r="G457" s="166" t="s">
        <v>11</v>
      </c>
      <c r="H457" s="13" t="s">
        <v>678</v>
      </c>
      <c r="I457" s="136" t="s">
        <v>11</v>
      </c>
      <c r="J457" s="30" t="s">
        <v>679</v>
      </c>
      <c r="K457" s="156">
        <v>707.29</v>
      </c>
    </row>
    <row r="458" spans="1:11" s="112" customFormat="1" ht="47.25" x14ac:dyDescent="0.25">
      <c r="A458" s="109" t="s">
        <v>1320</v>
      </c>
      <c r="B458" s="110" t="s">
        <v>680</v>
      </c>
      <c r="C458" s="51" t="s">
        <v>236</v>
      </c>
      <c r="D458" s="141" t="s">
        <v>12</v>
      </c>
      <c r="E458" s="141" t="s">
        <v>11</v>
      </c>
      <c r="F458" s="141" t="s">
        <v>11</v>
      </c>
      <c r="G458" s="200" t="s">
        <v>11</v>
      </c>
      <c r="H458" s="141" t="s">
        <v>678</v>
      </c>
      <c r="I458" s="136" t="s">
        <v>11</v>
      </c>
      <c r="J458" s="12" t="s">
        <v>681</v>
      </c>
      <c r="K458" s="104" t="s">
        <v>908</v>
      </c>
    </row>
    <row r="459" spans="1:11" s="112" customFormat="1" ht="31.5" x14ac:dyDescent="0.25">
      <c r="A459" s="109" t="s">
        <v>1321</v>
      </c>
      <c r="B459" s="110" t="s">
        <v>682</v>
      </c>
      <c r="C459" s="13" t="s">
        <v>132</v>
      </c>
      <c r="D459" s="13" t="s">
        <v>11</v>
      </c>
      <c r="E459" s="13" t="s">
        <v>11</v>
      </c>
      <c r="F459" s="13" t="s">
        <v>12</v>
      </c>
      <c r="G459" s="166" t="s">
        <v>11</v>
      </c>
      <c r="H459" s="13" t="s">
        <v>274</v>
      </c>
      <c r="I459" s="136" t="s">
        <v>11</v>
      </c>
      <c r="J459" s="108" t="s">
        <v>683</v>
      </c>
      <c r="K459" s="104" t="s">
        <v>909</v>
      </c>
    </row>
    <row r="460" spans="1:11" s="112" customFormat="1" ht="31.5" x14ac:dyDescent="0.25">
      <c r="A460" s="109" t="s">
        <v>1322</v>
      </c>
      <c r="B460" s="110" t="s">
        <v>684</v>
      </c>
      <c r="C460" s="13" t="s">
        <v>132</v>
      </c>
      <c r="D460" s="13" t="s">
        <v>11</v>
      </c>
      <c r="E460" s="13" t="s">
        <v>11</v>
      </c>
      <c r="F460" s="13" t="s">
        <v>12</v>
      </c>
      <c r="G460" s="166" t="s">
        <v>11</v>
      </c>
      <c r="H460" s="13" t="s">
        <v>274</v>
      </c>
      <c r="I460" s="136" t="s">
        <v>11</v>
      </c>
      <c r="J460" s="108" t="s">
        <v>683</v>
      </c>
      <c r="K460" s="104" t="s">
        <v>910</v>
      </c>
    </row>
    <row r="461" spans="1:11" s="112" customFormat="1" ht="31.5" x14ac:dyDescent="0.25">
      <c r="A461" s="109" t="s">
        <v>1323</v>
      </c>
      <c r="B461" s="110" t="s">
        <v>685</v>
      </c>
      <c r="C461" s="13" t="s">
        <v>132</v>
      </c>
      <c r="D461" s="13" t="s">
        <v>11</v>
      </c>
      <c r="E461" s="13" t="s">
        <v>11</v>
      </c>
      <c r="F461" s="13" t="s">
        <v>12</v>
      </c>
      <c r="G461" s="166" t="s">
        <v>11</v>
      </c>
      <c r="H461" s="13" t="s">
        <v>274</v>
      </c>
      <c r="I461" s="136" t="s">
        <v>11</v>
      </c>
      <c r="J461" s="108" t="s">
        <v>686</v>
      </c>
      <c r="K461" s="104" t="s">
        <v>911</v>
      </c>
    </row>
    <row r="462" spans="1:11" s="112" customFormat="1" ht="31.5" x14ac:dyDescent="0.25">
      <c r="A462" s="109" t="s">
        <v>1324</v>
      </c>
      <c r="B462" s="110" t="s">
        <v>687</v>
      </c>
      <c r="C462" s="13" t="s">
        <v>128</v>
      </c>
      <c r="D462" s="13" t="s">
        <v>11</v>
      </c>
      <c r="E462" s="13" t="s">
        <v>11</v>
      </c>
      <c r="F462" s="13" t="s">
        <v>11</v>
      </c>
      <c r="G462" s="166" t="s">
        <v>11</v>
      </c>
      <c r="H462" s="13" t="s">
        <v>372</v>
      </c>
      <c r="I462" s="136" t="s">
        <v>11</v>
      </c>
      <c r="J462" s="108" t="s">
        <v>683</v>
      </c>
      <c r="K462" s="104" t="s">
        <v>912</v>
      </c>
    </row>
    <row r="463" spans="1:11" s="112" customFormat="1" ht="31.5" x14ac:dyDescent="0.25">
      <c r="A463" s="109" t="s">
        <v>1325</v>
      </c>
      <c r="B463" s="110" t="s">
        <v>688</v>
      </c>
      <c r="C463" s="13" t="s">
        <v>132</v>
      </c>
      <c r="D463" s="13" t="s">
        <v>12</v>
      </c>
      <c r="E463" s="13" t="s">
        <v>11</v>
      </c>
      <c r="F463" s="13" t="s">
        <v>12</v>
      </c>
      <c r="G463" s="166" t="s">
        <v>11</v>
      </c>
      <c r="H463" s="13" t="s">
        <v>274</v>
      </c>
      <c r="I463" s="136" t="s">
        <v>11</v>
      </c>
      <c r="J463" s="108" t="s">
        <v>689</v>
      </c>
      <c r="K463" s="156">
        <v>673.91</v>
      </c>
    </row>
    <row r="464" spans="1:11" s="112" customFormat="1" ht="31.5" x14ac:dyDescent="0.25">
      <c r="A464" s="109" t="s">
        <v>1326</v>
      </c>
      <c r="B464" s="110" t="s">
        <v>690</v>
      </c>
      <c r="C464" s="13" t="s">
        <v>132</v>
      </c>
      <c r="D464" s="13" t="s">
        <v>12</v>
      </c>
      <c r="E464" s="13" t="s">
        <v>11</v>
      </c>
      <c r="F464" s="13" t="s">
        <v>12</v>
      </c>
      <c r="G464" s="166" t="s">
        <v>11</v>
      </c>
      <c r="H464" s="13" t="s">
        <v>274</v>
      </c>
      <c r="I464" s="136" t="s">
        <v>11</v>
      </c>
      <c r="J464" s="108" t="s">
        <v>689</v>
      </c>
      <c r="K464" s="156">
        <v>673.91</v>
      </c>
    </row>
    <row r="465" spans="1:11" s="112" customFormat="1" ht="31.5" x14ac:dyDescent="0.25">
      <c r="A465" s="109" t="s">
        <v>1327</v>
      </c>
      <c r="B465" s="110" t="s">
        <v>691</v>
      </c>
      <c r="C465" s="13" t="s">
        <v>132</v>
      </c>
      <c r="D465" s="13" t="s">
        <v>12</v>
      </c>
      <c r="E465" s="13" t="s">
        <v>11</v>
      </c>
      <c r="F465" s="13" t="s">
        <v>12</v>
      </c>
      <c r="G465" s="166" t="s">
        <v>11</v>
      </c>
      <c r="H465" s="13" t="s">
        <v>274</v>
      </c>
      <c r="I465" s="136" t="s">
        <v>11</v>
      </c>
      <c r="J465" s="108" t="s">
        <v>689</v>
      </c>
      <c r="K465" s="156">
        <v>656.73</v>
      </c>
    </row>
    <row r="466" spans="1:11" s="112" customFormat="1" ht="31.5" x14ac:dyDescent="0.25">
      <c r="A466" s="152" t="s">
        <v>1328</v>
      </c>
      <c r="B466" s="110" t="s">
        <v>692</v>
      </c>
      <c r="C466" s="13" t="s">
        <v>132</v>
      </c>
      <c r="D466" s="13" t="s">
        <v>12</v>
      </c>
      <c r="E466" s="13" t="s">
        <v>11</v>
      </c>
      <c r="F466" s="13" t="s">
        <v>12</v>
      </c>
      <c r="G466" s="166" t="s">
        <v>11</v>
      </c>
      <c r="H466" s="13" t="s">
        <v>274</v>
      </c>
      <c r="I466" s="136" t="s">
        <v>11</v>
      </c>
      <c r="J466" s="30" t="s">
        <v>689</v>
      </c>
      <c r="K466" s="156">
        <v>656.73</v>
      </c>
    </row>
    <row r="467" spans="1:11" s="112" customFormat="1" ht="31.5" x14ac:dyDescent="0.25">
      <c r="A467" s="50" t="s">
        <v>1329</v>
      </c>
      <c r="B467" s="44" t="s">
        <v>693</v>
      </c>
      <c r="C467" s="51" t="s">
        <v>132</v>
      </c>
      <c r="D467" s="51" t="s">
        <v>12</v>
      </c>
      <c r="E467" s="51" t="s">
        <v>11</v>
      </c>
      <c r="F467" s="51" t="s">
        <v>12</v>
      </c>
      <c r="G467" s="200" t="s">
        <v>11</v>
      </c>
      <c r="H467" s="51" t="s">
        <v>274</v>
      </c>
      <c r="I467" s="136" t="s">
        <v>11</v>
      </c>
      <c r="J467" s="65" t="s">
        <v>694</v>
      </c>
      <c r="K467" s="156">
        <v>467.16</v>
      </c>
    </row>
    <row r="468" spans="1:11" s="112" customFormat="1" ht="31.5" x14ac:dyDescent="0.25">
      <c r="A468" s="50" t="s">
        <v>1330</v>
      </c>
      <c r="B468" s="44" t="s">
        <v>695</v>
      </c>
      <c r="C468" s="51" t="s">
        <v>132</v>
      </c>
      <c r="D468" s="51" t="s">
        <v>12</v>
      </c>
      <c r="E468" s="51" t="s">
        <v>11</v>
      </c>
      <c r="F468" s="51" t="s">
        <v>12</v>
      </c>
      <c r="G468" s="200" t="s">
        <v>11</v>
      </c>
      <c r="H468" s="51" t="s">
        <v>274</v>
      </c>
      <c r="I468" s="136" t="s">
        <v>11</v>
      </c>
      <c r="J468" s="52" t="s">
        <v>694</v>
      </c>
      <c r="K468" s="156">
        <v>1325.74</v>
      </c>
    </row>
    <row r="469" spans="1:11" s="112" customFormat="1" ht="63" customHeight="1" x14ac:dyDescent="0.25">
      <c r="A469" s="50" t="s">
        <v>1331</v>
      </c>
      <c r="B469" s="44" t="s">
        <v>696</v>
      </c>
      <c r="C469" s="51" t="s">
        <v>132</v>
      </c>
      <c r="D469" s="51" t="s">
        <v>11</v>
      </c>
      <c r="E469" s="51" t="s">
        <v>11</v>
      </c>
      <c r="F469" s="51" t="s">
        <v>11</v>
      </c>
      <c r="G469" s="200" t="s">
        <v>11</v>
      </c>
      <c r="H469" s="158" t="s">
        <v>697</v>
      </c>
      <c r="I469" s="136" t="s">
        <v>11</v>
      </c>
      <c r="J469" s="56" t="s">
        <v>698</v>
      </c>
      <c r="K469" s="156">
        <v>12.15</v>
      </c>
    </row>
    <row r="470" spans="1:11" s="112" customFormat="1" ht="63" customHeight="1" x14ac:dyDescent="0.25">
      <c r="A470" s="50" t="s">
        <v>1332</v>
      </c>
      <c r="B470" s="44" t="s">
        <v>699</v>
      </c>
      <c r="C470" s="51" t="s">
        <v>132</v>
      </c>
      <c r="D470" s="51" t="s">
        <v>11</v>
      </c>
      <c r="E470" s="51" t="s">
        <v>11</v>
      </c>
      <c r="F470" s="51" t="s">
        <v>11</v>
      </c>
      <c r="G470" s="200" t="s">
        <v>11</v>
      </c>
      <c r="H470" s="51" t="s">
        <v>697</v>
      </c>
      <c r="I470" s="136" t="s">
        <v>11</v>
      </c>
      <c r="J470" s="52" t="s">
        <v>698</v>
      </c>
      <c r="K470" s="156">
        <v>17.75</v>
      </c>
    </row>
    <row r="471" spans="1:11" s="112" customFormat="1" ht="31.5" x14ac:dyDescent="0.25">
      <c r="A471" s="134" t="s">
        <v>1333</v>
      </c>
      <c r="B471" s="44" t="s">
        <v>700</v>
      </c>
      <c r="C471" s="51" t="s">
        <v>132</v>
      </c>
      <c r="D471" s="51" t="s">
        <v>11</v>
      </c>
      <c r="E471" s="51" t="s">
        <v>11</v>
      </c>
      <c r="F471" s="51" t="s">
        <v>12</v>
      </c>
      <c r="G471" s="200" t="s">
        <v>11</v>
      </c>
      <c r="H471" s="140" t="s">
        <v>274</v>
      </c>
      <c r="I471" s="136" t="s">
        <v>11</v>
      </c>
      <c r="J471" s="52" t="s">
        <v>701</v>
      </c>
      <c r="K471" s="156">
        <v>4106.25</v>
      </c>
    </row>
    <row r="472" spans="1:11" s="112" customFormat="1" x14ac:dyDescent="0.25">
      <c r="A472" s="34" t="s">
        <v>845</v>
      </c>
      <c r="B472" s="78"/>
      <c r="C472" s="78"/>
      <c r="D472" s="162"/>
      <c r="E472" s="162"/>
      <c r="F472" s="162"/>
      <c r="G472" s="215"/>
      <c r="H472" s="150"/>
      <c r="I472" s="163"/>
      <c r="J472" s="79"/>
      <c r="K472" s="125"/>
    </row>
    <row r="473" spans="1:11" s="112" customFormat="1" x14ac:dyDescent="0.25">
      <c r="A473" s="80" t="s">
        <v>702</v>
      </c>
      <c r="B473" s="81"/>
      <c r="C473" s="81"/>
      <c r="D473" s="171"/>
      <c r="E473" s="171"/>
      <c r="F473" s="171"/>
      <c r="G473" s="216"/>
      <c r="H473" s="81"/>
      <c r="I473" s="172"/>
      <c r="J473" s="82"/>
      <c r="K473" s="156"/>
    </row>
    <row r="474" spans="1:11" s="112" customFormat="1" ht="31.5" x14ac:dyDescent="0.25">
      <c r="A474" s="109" t="s">
        <v>1334</v>
      </c>
      <c r="B474" s="110" t="s">
        <v>703</v>
      </c>
      <c r="C474" s="13" t="s">
        <v>1433</v>
      </c>
      <c r="D474" s="13" t="s">
        <v>11</v>
      </c>
      <c r="E474" s="13" t="s">
        <v>11</v>
      </c>
      <c r="F474" s="13" t="s">
        <v>11</v>
      </c>
      <c r="G474" s="166" t="s">
        <v>11</v>
      </c>
      <c r="H474" s="13" t="s">
        <v>444</v>
      </c>
      <c r="I474" s="136" t="s">
        <v>11</v>
      </c>
      <c r="J474" s="108" t="s">
        <v>704</v>
      </c>
      <c r="K474" s="156">
        <v>0.06</v>
      </c>
    </row>
    <row r="475" spans="1:11" s="112" customFormat="1" ht="31.5" x14ac:dyDescent="0.25">
      <c r="A475" s="153" t="s">
        <v>1335</v>
      </c>
      <c r="B475" s="83" t="s">
        <v>705</v>
      </c>
      <c r="C475" s="141" t="s">
        <v>1433</v>
      </c>
      <c r="D475" s="13" t="s">
        <v>11</v>
      </c>
      <c r="E475" s="13" t="s">
        <v>11</v>
      </c>
      <c r="F475" s="13" t="s">
        <v>11</v>
      </c>
      <c r="G475" s="207" t="s">
        <v>11</v>
      </c>
      <c r="H475" s="13" t="s">
        <v>444</v>
      </c>
      <c r="I475" s="136" t="s">
        <v>11</v>
      </c>
      <c r="J475" s="108" t="s">
        <v>704</v>
      </c>
      <c r="K475" s="156">
        <v>0.13</v>
      </c>
    </row>
    <row r="476" spans="1:11" s="112" customFormat="1" ht="31.5" x14ac:dyDescent="0.25">
      <c r="A476" s="152" t="s">
        <v>1336</v>
      </c>
      <c r="B476" s="84" t="s">
        <v>706</v>
      </c>
      <c r="C476" s="141" t="s">
        <v>1433</v>
      </c>
      <c r="D476" s="13" t="s">
        <v>11</v>
      </c>
      <c r="E476" s="13" t="s">
        <v>11</v>
      </c>
      <c r="F476" s="13" t="s">
        <v>11</v>
      </c>
      <c r="G476" s="207" t="s">
        <v>11</v>
      </c>
      <c r="H476" s="13" t="s">
        <v>444</v>
      </c>
      <c r="I476" s="136" t="s">
        <v>11</v>
      </c>
      <c r="J476" s="108" t="s">
        <v>704</v>
      </c>
      <c r="K476" s="156">
        <v>0.27</v>
      </c>
    </row>
    <row r="477" spans="1:11" s="112" customFormat="1" ht="31.5" x14ac:dyDescent="0.25">
      <c r="A477" s="109" t="s">
        <v>1337</v>
      </c>
      <c r="B477" s="110" t="s">
        <v>707</v>
      </c>
      <c r="C477" s="141" t="s">
        <v>1433</v>
      </c>
      <c r="D477" s="13" t="s">
        <v>11</v>
      </c>
      <c r="E477" s="13" t="s">
        <v>11</v>
      </c>
      <c r="F477" s="13" t="s">
        <v>11</v>
      </c>
      <c r="G477" s="207" t="s">
        <v>11</v>
      </c>
      <c r="H477" s="13" t="s">
        <v>444</v>
      </c>
      <c r="I477" s="136" t="s">
        <v>11</v>
      </c>
      <c r="J477" s="108" t="s">
        <v>704</v>
      </c>
      <c r="K477" s="156">
        <v>0.39</v>
      </c>
    </row>
    <row r="478" spans="1:11" s="112" customFormat="1" ht="31.5" x14ac:dyDescent="0.25">
      <c r="A478" s="109" t="s">
        <v>1338</v>
      </c>
      <c r="B478" s="110" t="s">
        <v>708</v>
      </c>
      <c r="C478" s="141" t="s">
        <v>1433</v>
      </c>
      <c r="D478" s="13" t="s">
        <v>11</v>
      </c>
      <c r="E478" s="13" t="s">
        <v>11</v>
      </c>
      <c r="F478" s="13" t="s">
        <v>11</v>
      </c>
      <c r="G478" s="207" t="s">
        <v>11</v>
      </c>
      <c r="H478" s="13" t="s">
        <v>444</v>
      </c>
      <c r="I478" s="136" t="s">
        <v>11</v>
      </c>
      <c r="J478" s="108" t="s">
        <v>704</v>
      </c>
      <c r="K478" s="156">
        <v>0.68</v>
      </c>
    </row>
    <row r="479" spans="1:11" s="112" customFormat="1" ht="31.5" x14ac:dyDescent="0.25">
      <c r="A479" s="109" t="s">
        <v>1339</v>
      </c>
      <c r="B479" s="85" t="s">
        <v>709</v>
      </c>
      <c r="C479" s="141" t="s">
        <v>1433</v>
      </c>
      <c r="D479" s="13" t="s">
        <v>11</v>
      </c>
      <c r="E479" s="13" t="s">
        <v>11</v>
      </c>
      <c r="F479" s="13" t="s">
        <v>11</v>
      </c>
      <c r="G479" s="207" t="s">
        <v>11</v>
      </c>
      <c r="H479" s="13" t="s">
        <v>444</v>
      </c>
      <c r="I479" s="136" t="s">
        <v>11</v>
      </c>
      <c r="J479" s="108" t="s">
        <v>704</v>
      </c>
      <c r="K479" s="156">
        <v>0.59</v>
      </c>
    </row>
    <row r="480" spans="1:11" s="112" customFormat="1" ht="31.5" x14ac:dyDescent="0.25">
      <c r="A480" s="109" t="s">
        <v>1340</v>
      </c>
      <c r="B480" s="86" t="s">
        <v>710</v>
      </c>
      <c r="C480" s="141" t="s">
        <v>1433</v>
      </c>
      <c r="D480" s="13" t="s">
        <v>11</v>
      </c>
      <c r="E480" s="13" t="s">
        <v>11</v>
      </c>
      <c r="F480" s="13" t="s">
        <v>11</v>
      </c>
      <c r="G480" s="207" t="s">
        <v>11</v>
      </c>
      <c r="H480" s="13" t="s">
        <v>444</v>
      </c>
      <c r="I480" s="136" t="s">
        <v>11</v>
      </c>
      <c r="J480" s="108" t="s">
        <v>704</v>
      </c>
      <c r="K480" s="156">
        <v>0.76</v>
      </c>
    </row>
    <row r="481" spans="1:11" s="112" customFormat="1" ht="31.5" x14ac:dyDescent="0.25">
      <c r="A481" s="152" t="s">
        <v>1341</v>
      </c>
      <c r="B481" s="86" t="s">
        <v>711</v>
      </c>
      <c r="C481" s="141" t="s">
        <v>1433</v>
      </c>
      <c r="D481" s="13" t="s">
        <v>11</v>
      </c>
      <c r="E481" s="13" t="s">
        <v>11</v>
      </c>
      <c r="F481" s="13" t="s">
        <v>11</v>
      </c>
      <c r="G481" s="207" t="s">
        <v>11</v>
      </c>
      <c r="H481" s="13" t="s">
        <v>444</v>
      </c>
      <c r="I481" s="136" t="s">
        <v>11</v>
      </c>
      <c r="J481" s="108" t="s">
        <v>704</v>
      </c>
      <c r="K481" s="156">
        <v>1.1399999999999999</v>
      </c>
    </row>
    <row r="482" spans="1:11" s="112" customFormat="1" x14ac:dyDescent="0.25">
      <c r="A482" s="87" t="s">
        <v>712</v>
      </c>
      <c r="B482" s="88"/>
      <c r="C482" s="18"/>
      <c r="D482" s="40"/>
      <c r="E482" s="40"/>
      <c r="F482" s="40"/>
      <c r="G482" s="217"/>
      <c r="H482" s="18"/>
      <c r="I482" s="40"/>
      <c r="J482" s="147"/>
      <c r="K482" s="156"/>
    </row>
    <row r="483" spans="1:11" s="112" customFormat="1" ht="31.5" x14ac:dyDescent="0.25">
      <c r="A483" s="109" t="s">
        <v>1342</v>
      </c>
      <c r="B483" s="85" t="s">
        <v>713</v>
      </c>
      <c r="C483" s="13" t="s">
        <v>1433</v>
      </c>
      <c r="D483" s="13" t="s">
        <v>11</v>
      </c>
      <c r="E483" s="13" t="s">
        <v>11</v>
      </c>
      <c r="F483" s="13" t="s">
        <v>11</v>
      </c>
      <c r="G483" s="166" t="s">
        <v>11</v>
      </c>
      <c r="H483" s="13" t="s">
        <v>444</v>
      </c>
      <c r="I483" s="136" t="s">
        <v>11</v>
      </c>
      <c r="J483" s="12" t="s">
        <v>704</v>
      </c>
      <c r="K483" s="156">
        <v>1.6</v>
      </c>
    </row>
    <row r="484" spans="1:11" s="112" customFormat="1" ht="31.5" x14ac:dyDescent="0.25">
      <c r="A484" s="109" t="s">
        <v>1343</v>
      </c>
      <c r="B484" s="86" t="s">
        <v>714</v>
      </c>
      <c r="C484" s="141" t="s">
        <v>1433</v>
      </c>
      <c r="D484" s="13" t="s">
        <v>11</v>
      </c>
      <c r="E484" s="13" t="s">
        <v>11</v>
      </c>
      <c r="F484" s="13" t="s">
        <v>11</v>
      </c>
      <c r="G484" s="207" t="s">
        <v>11</v>
      </c>
      <c r="H484" s="13" t="s">
        <v>444</v>
      </c>
      <c r="I484" s="136" t="s">
        <v>11</v>
      </c>
      <c r="J484" s="108" t="s">
        <v>704</v>
      </c>
      <c r="K484" s="156">
        <v>2.93</v>
      </c>
    </row>
    <row r="485" spans="1:11" s="112" customFormat="1" ht="47.25" x14ac:dyDescent="0.25">
      <c r="A485" s="109" t="s">
        <v>1344</v>
      </c>
      <c r="B485" s="89" t="s">
        <v>715</v>
      </c>
      <c r="C485" s="141" t="s">
        <v>1433</v>
      </c>
      <c r="D485" s="13" t="s">
        <v>11</v>
      </c>
      <c r="E485" s="13" t="s">
        <v>11</v>
      </c>
      <c r="F485" s="13" t="s">
        <v>11</v>
      </c>
      <c r="G485" s="207" t="s">
        <v>11</v>
      </c>
      <c r="H485" s="13" t="s">
        <v>444</v>
      </c>
      <c r="I485" s="136" t="s">
        <v>12</v>
      </c>
      <c r="J485" s="108" t="s">
        <v>1419</v>
      </c>
      <c r="K485" s="156">
        <v>0.03</v>
      </c>
    </row>
    <row r="486" spans="1:11" s="112" customFormat="1" ht="47.25" x14ac:dyDescent="0.25">
      <c r="A486" s="109" t="s">
        <v>1345</v>
      </c>
      <c r="B486" s="89" t="s">
        <v>716</v>
      </c>
      <c r="C486" s="141" t="s">
        <v>1433</v>
      </c>
      <c r="D486" s="13" t="s">
        <v>11</v>
      </c>
      <c r="E486" s="13" t="s">
        <v>11</v>
      </c>
      <c r="F486" s="13" t="s">
        <v>11</v>
      </c>
      <c r="G486" s="207" t="s">
        <v>11</v>
      </c>
      <c r="H486" s="13" t="s">
        <v>444</v>
      </c>
      <c r="I486" s="136" t="s">
        <v>12</v>
      </c>
      <c r="J486" s="108" t="s">
        <v>1420</v>
      </c>
      <c r="K486" s="156">
        <v>0.05</v>
      </c>
    </row>
    <row r="487" spans="1:11" s="112" customFormat="1" ht="47.25" x14ac:dyDescent="0.25">
      <c r="A487" s="152" t="s">
        <v>1346</v>
      </c>
      <c r="B487" s="90" t="s">
        <v>717</v>
      </c>
      <c r="C487" s="141" t="s">
        <v>1433</v>
      </c>
      <c r="D487" s="139" t="s">
        <v>11</v>
      </c>
      <c r="E487" s="139" t="s">
        <v>11</v>
      </c>
      <c r="F487" s="139" t="s">
        <v>11</v>
      </c>
      <c r="G487" s="207" t="s">
        <v>11</v>
      </c>
      <c r="H487" s="139" t="s">
        <v>444</v>
      </c>
      <c r="I487" s="159" t="s">
        <v>12</v>
      </c>
      <c r="J487" s="106" t="s">
        <v>1421</v>
      </c>
      <c r="K487" s="156">
        <v>0.08</v>
      </c>
    </row>
    <row r="488" spans="1:11" s="112" customFormat="1" x14ac:dyDescent="0.25">
      <c r="A488" s="91" t="s">
        <v>718</v>
      </c>
      <c r="B488" s="92"/>
      <c r="C488" s="24"/>
      <c r="D488" s="24"/>
      <c r="E488" s="24"/>
      <c r="F488" s="24"/>
      <c r="G488" s="218"/>
      <c r="H488" s="24"/>
      <c r="I488" s="24"/>
      <c r="J488" s="15"/>
      <c r="K488" s="156"/>
    </row>
    <row r="489" spans="1:11" s="112" customFormat="1" ht="31.5" x14ac:dyDescent="0.25">
      <c r="A489" s="152" t="s">
        <v>1347</v>
      </c>
      <c r="B489" s="16" t="s">
        <v>719</v>
      </c>
      <c r="C489" s="141" t="s">
        <v>1433</v>
      </c>
      <c r="D489" s="13" t="s">
        <v>11</v>
      </c>
      <c r="E489" s="13" t="s">
        <v>11</v>
      </c>
      <c r="F489" s="13" t="s">
        <v>11</v>
      </c>
      <c r="G489" s="207" t="s">
        <v>11</v>
      </c>
      <c r="H489" s="141" t="s">
        <v>444</v>
      </c>
      <c r="I489" s="136" t="s">
        <v>11</v>
      </c>
      <c r="J489" s="108" t="s">
        <v>704</v>
      </c>
      <c r="K489" s="156">
        <v>0.41</v>
      </c>
    </row>
    <row r="490" spans="1:11" s="112" customFormat="1" ht="31.5" x14ac:dyDescent="0.25">
      <c r="A490" s="152" t="s">
        <v>1348</v>
      </c>
      <c r="B490" s="16" t="s">
        <v>720</v>
      </c>
      <c r="C490" s="141" t="s">
        <v>1433</v>
      </c>
      <c r="D490" s="13" t="s">
        <v>11</v>
      </c>
      <c r="E490" s="13" t="s">
        <v>11</v>
      </c>
      <c r="F490" s="13" t="s">
        <v>11</v>
      </c>
      <c r="G490" s="207" t="s">
        <v>11</v>
      </c>
      <c r="H490" s="141" t="s">
        <v>444</v>
      </c>
      <c r="I490" s="136" t="s">
        <v>11</v>
      </c>
      <c r="J490" s="108" t="s">
        <v>704</v>
      </c>
      <c r="K490" s="156">
        <v>0.56999999999999995</v>
      </c>
    </row>
    <row r="491" spans="1:11" s="112" customFormat="1" ht="31.5" x14ac:dyDescent="0.25">
      <c r="A491" s="152" t="s">
        <v>1349</v>
      </c>
      <c r="B491" s="16" t="s">
        <v>721</v>
      </c>
      <c r="C491" s="141" t="s">
        <v>1433</v>
      </c>
      <c r="D491" s="13" t="s">
        <v>11</v>
      </c>
      <c r="E491" s="13" t="s">
        <v>11</v>
      </c>
      <c r="F491" s="13" t="s">
        <v>11</v>
      </c>
      <c r="G491" s="207" t="s">
        <v>11</v>
      </c>
      <c r="H491" s="141" t="s">
        <v>444</v>
      </c>
      <c r="I491" s="136" t="s">
        <v>11</v>
      </c>
      <c r="J491" s="108" t="s">
        <v>704</v>
      </c>
      <c r="K491" s="156">
        <v>0.62</v>
      </c>
    </row>
    <row r="492" spans="1:11" s="112" customFormat="1" ht="31.5" x14ac:dyDescent="0.25">
      <c r="A492" s="152" t="s">
        <v>1350</v>
      </c>
      <c r="B492" s="16" t="s">
        <v>722</v>
      </c>
      <c r="C492" s="141" t="s">
        <v>1433</v>
      </c>
      <c r="D492" s="13" t="s">
        <v>11</v>
      </c>
      <c r="E492" s="13" t="s">
        <v>11</v>
      </c>
      <c r="F492" s="13" t="s">
        <v>11</v>
      </c>
      <c r="G492" s="207" t="s">
        <v>11</v>
      </c>
      <c r="H492" s="141" t="s">
        <v>444</v>
      </c>
      <c r="I492" s="136" t="s">
        <v>11</v>
      </c>
      <c r="J492" s="108" t="s">
        <v>704</v>
      </c>
      <c r="K492" s="156">
        <v>0.87</v>
      </c>
    </row>
    <row r="493" spans="1:11" s="112" customFormat="1" ht="31.5" x14ac:dyDescent="0.25">
      <c r="A493" s="152" t="s">
        <v>1351</v>
      </c>
      <c r="B493" s="16" t="s">
        <v>723</v>
      </c>
      <c r="C493" s="141" t="s">
        <v>1433</v>
      </c>
      <c r="D493" s="13" t="s">
        <v>11</v>
      </c>
      <c r="E493" s="13" t="s">
        <v>11</v>
      </c>
      <c r="F493" s="13" t="s">
        <v>11</v>
      </c>
      <c r="G493" s="207" t="s">
        <v>11</v>
      </c>
      <c r="H493" s="141" t="s">
        <v>444</v>
      </c>
      <c r="I493" s="136" t="s">
        <v>11</v>
      </c>
      <c r="J493" s="108" t="s">
        <v>704</v>
      </c>
      <c r="K493" s="156">
        <v>0.95</v>
      </c>
    </row>
    <row r="494" spans="1:11" s="112" customFormat="1" ht="31.5" x14ac:dyDescent="0.25">
      <c r="A494" s="152" t="s">
        <v>1352</v>
      </c>
      <c r="B494" s="16" t="s">
        <v>724</v>
      </c>
      <c r="C494" s="141" t="s">
        <v>1433</v>
      </c>
      <c r="D494" s="13" t="s">
        <v>11</v>
      </c>
      <c r="E494" s="13" t="s">
        <v>11</v>
      </c>
      <c r="F494" s="13" t="s">
        <v>11</v>
      </c>
      <c r="G494" s="207" t="s">
        <v>11</v>
      </c>
      <c r="H494" s="141" t="s">
        <v>444</v>
      </c>
      <c r="I494" s="136" t="s">
        <v>11</v>
      </c>
      <c r="J494" s="108" t="s">
        <v>704</v>
      </c>
      <c r="K494" s="156">
        <v>1.1499999999999999</v>
      </c>
    </row>
    <row r="495" spans="1:11" s="112" customFormat="1" ht="31.5" x14ac:dyDescent="0.25">
      <c r="A495" s="152" t="s">
        <v>1353</v>
      </c>
      <c r="B495" s="16" t="s">
        <v>725</v>
      </c>
      <c r="C495" s="141" t="s">
        <v>1433</v>
      </c>
      <c r="D495" s="13" t="s">
        <v>11</v>
      </c>
      <c r="E495" s="13" t="s">
        <v>11</v>
      </c>
      <c r="F495" s="13" t="s">
        <v>11</v>
      </c>
      <c r="G495" s="207" t="s">
        <v>11</v>
      </c>
      <c r="H495" s="141" t="s">
        <v>444</v>
      </c>
      <c r="I495" s="136" t="s">
        <v>11</v>
      </c>
      <c r="J495" s="108" t="s">
        <v>704</v>
      </c>
      <c r="K495" s="156">
        <v>0.65</v>
      </c>
    </row>
    <row r="496" spans="1:11" s="112" customFormat="1" ht="31.5" x14ac:dyDescent="0.25">
      <c r="A496" s="152" t="s">
        <v>1354</v>
      </c>
      <c r="B496" s="16" t="s">
        <v>726</v>
      </c>
      <c r="C496" s="141" t="s">
        <v>1433</v>
      </c>
      <c r="D496" s="13" t="s">
        <v>11</v>
      </c>
      <c r="E496" s="13" t="s">
        <v>11</v>
      </c>
      <c r="F496" s="13" t="s">
        <v>11</v>
      </c>
      <c r="G496" s="207" t="s">
        <v>11</v>
      </c>
      <c r="H496" s="141" t="s">
        <v>444</v>
      </c>
      <c r="I496" s="136" t="s">
        <v>11</v>
      </c>
      <c r="J496" s="108" t="s">
        <v>704</v>
      </c>
      <c r="K496" s="156">
        <v>1.25</v>
      </c>
    </row>
    <row r="497" spans="1:11" s="112" customFormat="1" ht="31.5" x14ac:dyDescent="0.25">
      <c r="A497" s="152" t="s">
        <v>1355</v>
      </c>
      <c r="B497" s="93" t="s">
        <v>727</v>
      </c>
      <c r="C497" s="141" t="s">
        <v>1433</v>
      </c>
      <c r="D497" s="139" t="s">
        <v>11</v>
      </c>
      <c r="E497" s="139" t="s">
        <v>11</v>
      </c>
      <c r="F497" s="139" t="s">
        <v>11</v>
      </c>
      <c r="G497" s="207" t="s">
        <v>11</v>
      </c>
      <c r="H497" s="140" t="s">
        <v>444</v>
      </c>
      <c r="I497" s="136" t="s">
        <v>11</v>
      </c>
      <c r="J497" s="106" t="s">
        <v>704</v>
      </c>
      <c r="K497" s="156">
        <v>2.36</v>
      </c>
    </row>
    <row r="498" spans="1:11" s="112" customFormat="1" x14ac:dyDescent="0.25">
      <c r="A498" s="91" t="s">
        <v>728</v>
      </c>
      <c r="B498" s="15"/>
      <c r="C498" s="24"/>
      <c r="D498" s="24"/>
      <c r="E498" s="24"/>
      <c r="F498" s="24"/>
      <c r="G498" s="218"/>
      <c r="H498" s="24"/>
      <c r="I498" s="24"/>
      <c r="J498" s="15"/>
      <c r="K498" s="156"/>
    </row>
    <row r="499" spans="1:11" s="112" customFormat="1" ht="31.5" x14ac:dyDescent="0.25">
      <c r="A499" s="152" t="s">
        <v>1356</v>
      </c>
      <c r="B499" s="94" t="s">
        <v>729</v>
      </c>
      <c r="C499" s="141" t="s">
        <v>1433</v>
      </c>
      <c r="D499" s="139" t="s">
        <v>11</v>
      </c>
      <c r="E499" s="139" t="s">
        <v>11</v>
      </c>
      <c r="F499" s="139" t="s">
        <v>11</v>
      </c>
      <c r="G499" s="207" t="s">
        <v>11</v>
      </c>
      <c r="H499" s="13" t="s">
        <v>444</v>
      </c>
      <c r="I499" s="136" t="s">
        <v>11</v>
      </c>
      <c r="J499" s="106" t="s">
        <v>730</v>
      </c>
      <c r="K499" s="156">
        <v>6.5</v>
      </c>
    </row>
    <row r="500" spans="1:11" s="112" customFormat="1" ht="31.5" x14ac:dyDescent="0.25">
      <c r="A500" s="152" t="s">
        <v>1357</v>
      </c>
      <c r="B500" s="95" t="s">
        <v>731</v>
      </c>
      <c r="C500" s="141" t="s">
        <v>1433</v>
      </c>
      <c r="D500" s="13" t="s">
        <v>11</v>
      </c>
      <c r="E500" s="13" t="s">
        <v>11</v>
      </c>
      <c r="F500" s="13" t="s">
        <v>11</v>
      </c>
      <c r="G500" s="207" t="s">
        <v>11</v>
      </c>
      <c r="H500" s="13" t="s">
        <v>444</v>
      </c>
      <c r="I500" s="136" t="s">
        <v>11</v>
      </c>
      <c r="J500" s="108" t="s">
        <v>730</v>
      </c>
      <c r="K500" s="156">
        <v>0.81</v>
      </c>
    </row>
    <row r="501" spans="1:11" s="112" customFormat="1" ht="31.5" x14ac:dyDescent="0.25">
      <c r="A501" s="109" t="s">
        <v>1358</v>
      </c>
      <c r="B501" s="110" t="s">
        <v>732</v>
      </c>
      <c r="C501" s="141" t="s">
        <v>1433</v>
      </c>
      <c r="D501" s="13" t="s">
        <v>11</v>
      </c>
      <c r="E501" s="13" t="s">
        <v>11</v>
      </c>
      <c r="F501" s="13" t="s">
        <v>11</v>
      </c>
      <c r="G501" s="207" t="s">
        <v>11</v>
      </c>
      <c r="H501" s="13" t="s">
        <v>444</v>
      </c>
      <c r="I501" s="136" t="s">
        <v>11</v>
      </c>
      <c r="J501" s="108" t="s">
        <v>704</v>
      </c>
      <c r="K501" s="156">
        <v>0.1</v>
      </c>
    </row>
    <row r="502" spans="1:11" s="112" customFormat="1" ht="31.5" x14ac:dyDescent="0.25">
      <c r="A502" s="152" t="s">
        <v>1359</v>
      </c>
      <c r="B502" s="110" t="s">
        <v>733</v>
      </c>
      <c r="C502" s="141" t="s">
        <v>1433</v>
      </c>
      <c r="D502" s="13" t="s">
        <v>11</v>
      </c>
      <c r="E502" s="13" t="s">
        <v>11</v>
      </c>
      <c r="F502" s="13" t="s">
        <v>11</v>
      </c>
      <c r="G502" s="207" t="s">
        <v>11</v>
      </c>
      <c r="H502" s="13" t="s">
        <v>444</v>
      </c>
      <c r="I502" s="136" t="s">
        <v>11</v>
      </c>
      <c r="J502" s="108" t="s">
        <v>704</v>
      </c>
      <c r="K502" s="104">
        <v>0.18</v>
      </c>
    </row>
    <row r="503" spans="1:11" s="112" customFormat="1" ht="31.5" x14ac:dyDescent="0.25">
      <c r="A503" s="109" t="s">
        <v>1360</v>
      </c>
      <c r="B503" s="110" t="s">
        <v>734</v>
      </c>
      <c r="C503" s="141" t="s">
        <v>1433</v>
      </c>
      <c r="D503" s="13" t="s">
        <v>11</v>
      </c>
      <c r="E503" s="13" t="s">
        <v>11</v>
      </c>
      <c r="F503" s="13" t="s">
        <v>11</v>
      </c>
      <c r="G503" s="207" t="s">
        <v>11</v>
      </c>
      <c r="H503" s="13" t="s">
        <v>444</v>
      </c>
      <c r="I503" s="136" t="s">
        <v>11</v>
      </c>
      <c r="J503" s="108" t="s">
        <v>704</v>
      </c>
      <c r="K503" s="104">
        <v>0.31</v>
      </c>
    </row>
    <row r="504" spans="1:11" s="112" customFormat="1" x14ac:dyDescent="0.25">
      <c r="A504" s="91" t="s">
        <v>735</v>
      </c>
      <c r="B504" s="15"/>
      <c r="C504" s="24"/>
      <c r="D504" s="24"/>
      <c r="E504" s="24"/>
      <c r="F504" s="24"/>
      <c r="G504" s="218"/>
      <c r="H504" s="24"/>
      <c r="I504" s="24"/>
      <c r="J504" s="15"/>
      <c r="K504" s="156"/>
    </row>
    <row r="505" spans="1:11" s="112" customFormat="1" ht="31.5" x14ac:dyDescent="0.25">
      <c r="A505" s="152" t="s">
        <v>1361</v>
      </c>
      <c r="B505" s="107" t="s">
        <v>736</v>
      </c>
      <c r="C505" s="141" t="s">
        <v>1433</v>
      </c>
      <c r="D505" s="139" t="s">
        <v>11</v>
      </c>
      <c r="E505" s="139" t="s">
        <v>11</v>
      </c>
      <c r="F505" s="139" t="s">
        <v>11</v>
      </c>
      <c r="G505" s="207" t="s">
        <v>11</v>
      </c>
      <c r="H505" s="139" t="s">
        <v>444</v>
      </c>
      <c r="I505" s="136" t="s">
        <v>11</v>
      </c>
      <c r="J505" s="108" t="s">
        <v>737</v>
      </c>
      <c r="K505" s="156">
        <v>0.03</v>
      </c>
    </row>
    <row r="506" spans="1:11" s="112" customFormat="1" ht="31.5" x14ac:dyDescent="0.25">
      <c r="A506" s="152" t="s">
        <v>1362</v>
      </c>
      <c r="B506" s="107" t="s">
        <v>738</v>
      </c>
      <c r="C506" s="141" t="s">
        <v>1433</v>
      </c>
      <c r="D506" s="139" t="s">
        <v>11</v>
      </c>
      <c r="E506" s="139" t="s">
        <v>11</v>
      </c>
      <c r="F506" s="139" t="s">
        <v>11</v>
      </c>
      <c r="G506" s="207" t="s">
        <v>11</v>
      </c>
      <c r="H506" s="139" t="s">
        <v>444</v>
      </c>
      <c r="I506" s="136" t="s">
        <v>11</v>
      </c>
      <c r="J506" s="108" t="s">
        <v>737</v>
      </c>
      <c r="K506" s="156">
        <v>0.03</v>
      </c>
    </row>
    <row r="507" spans="1:11" s="112" customFormat="1" ht="31.5" x14ac:dyDescent="0.25">
      <c r="A507" s="152" t="s">
        <v>1363</v>
      </c>
      <c r="B507" s="107" t="s">
        <v>739</v>
      </c>
      <c r="C507" s="141" t="s">
        <v>1433</v>
      </c>
      <c r="D507" s="139" t="s">
        <v>11</v>
      </c>
      <c r="E507" s="139" t="s">
        <v>11</v>
      </c>
      <c r="F507" s="139" t="s">
        <v>11</v>
      </c>
      <c r="G507" s="207" t="s">
        <v>11</v>
      </c>
      <c r="H507" s="139" t="s">
        <v>444</v>
      </c>
      <c r="I507" s="136" t="s">
        <v>11</v>
      </c>
      <c r="J507" s="108" t="s">
        <v>737</v>
      </c>
      <c r="K507" s="156">
        <v>0.06</v>
      </c>
    </row>
    <row r="508" spans="1:11" s="112" customFormat="1" ht="31.5" x14ac:dyDescent="0.25">
      <c r="A508" s="152" t="s">
        <v>1364</v>
      </c>
      <c r="B508" s="107" t="s">
        <v>740</v>
      </c>
      <c r="C508" s="141" t="s">
        <v>1433</v>
      </c>
      <c r="D508" s="139" t="s">
        <v>11</v>
      </c>
      <c r="E508" s="139" t="s">
        <v>11</v>
      </c>
      <c r="F508" s="139" t="s">
        <v>11</v>
      </c>
      <c r="G508" s="207" t="s">
        <v>11</v>
      </c>
      <c r="H508" s="139" t="s">
        <v>444</v>
      </c>
      <c r="I508" s="136" t="s">
        <v>11</v>
      </c>
      <c r="J508" s="108" t="s">
        <v>737</v>
      </c>
      <c r="K508" s="156">
        <v>0.13</v>
      </c>
    </row>
    <row r="509" spans="1:11" s="112" customFormat="1" ht="31.5" x14ac:dyDescent="0.25">
      <c r="A509" s="109" t="s">
        <v>1365</v>
      </c>
      <c r="B509" s="110" t="s">
        <v>741</v>
      </c>
      <c r="C509" s="141" t="s">
        <v>1433</v>
      </c>
      <c r="D509" s="13" t="s">
        <v>11</v>
      </c>
      <c r="E509" s="13" t="s">
        <v>11</v>
      </c>
      <c r="F509" s="13" t="s">
        <v>11</v>
      </c>
      <c r="G509" s="207" t="s">
        <v>11</v>
      </c>
      <c r="H509" s="13" t="s">
        <v>444</v>
      </c>
      <c r="I509" s="136" t="s">
        <v>11</v>
      </c>
      <c r="J509" s="108" t="s">
        <v>737</v>
      </c>
      <c r="K509" s="156">
        <v>0.22</v>
      </c>
    </row>
    <row r="510" spans="1:11" s="112" customFormat="1" x14ac:dyDescent="0.25">
      <c r="A510" s="239" t="s">
        <v>742</v>
      </c>
      <c r="B510" s="257"/>
      <c r="C510" s="145"/>
      <c r="D510" s="167"/>
      <c r="E510" s="167"/>
      <c r="F510" s="167"/>
      <c r="G510" s="211"/>
      <c r="H510" s="145"/>
      <c r="I510" s="168"/>
      <c r="J510" s="57"/>
      <c r="K510" s="126"/>
    </row>
    <row r="511" spans="1:11" s="112" customFormat="1" ht="31.5" x14ac:dyDescent="0.25">
      <c r="A511" s="109" t="s">
        <v>1366</v>
      </c>
      <c r="B511" s="110" t="s">
        <v>743</v>
      </c>
      <c r="C511" s="141" t="s">
        <v>1433</v>
      </c>
      <c r="D511" s="13" t="s">
        <v>11</v>
      </c>
      <c r="E511" s="13" t="s">
        <v>11</v>
      </c>
      <c r="F511" s="13" t="s">
        <v>11</v>
      </c>
      <c r="G511" s="207" t="s">
        <v>11</v>
      </c>
      <c r="H511" s="13" t="s">
        <v>444</v>
      </c>
      <c r="I511" s="136" t="s">
        <v>11</v>
      </c>
      <c r="J511" s="108" t="s">
        <v>704</v>
      </c>
      <c r="K511" s="156">
        <v>2.09</v>
      </c>
    </row>
    <row r="512" spans="1:11" s="112" customFormat="1" ht="31.5" x14ac:dyDescent="0.25">
      <c r="A512" s="109" t="s">
        <v>1367</v>
      </c>
      <c r="B512" s="110" t="s">
        <v>744</v>
      </c>
      <c r="C512" s="141" t="s">
        <v>1433</v>
      </c>
      <c r="D512" s="13" t="s">
        <v>11</v>
      </c>
      <c r="E512" s="13" t="s">
        <v>11</v>
      </c>
      <c r="F512" s="13" t="s">
        <v>11</v>
      </c>
      <c r="G512" s="207" t="s">
        <v>11</v>
      </c>
      <c r="H512" s="13" t="s">
        <v>444</v>
      </c>
      <c r="I512" s="136" t="s">
        <v>11</v>
      </c>
      <c r="J512" s="108" t="s">
        <v>704</v>
      </c>
      <c r="K512" s="156">
        <v>2.62</v>
      </c>
    </row>
    <row r="513" spans="1:11" s="112" customFormat="1" ht="47.25" x14ac:dyDescent="0.25">
      <c r="A513" s="109" t="s">
        <v>1368</v>
      </c>
      <c r="B513" s="110" t="s">
        <v>745</v>
      </c>
      <c r="C513" s="13" t="s">
        <v>132</v>
      </c>
      <c r="D513" s="13" t="s">
        <v>11</v>
      </c>
      <c r="E513" s="13" t="s">
        <v>11</v>
      </c>
      <c r="F513" s="13" t="s">
        <v>11</v>
      </c>
      <c r="G513" s="166" t="s">
        <v>11</v>
      </c>
      <c r="H513" s="13" t="s">
        <v>746</v>
      </c>
      <c r="I513" s="136" t="s">
        <v>11</v>
      </c>
      <c r="J513" s="108" t="s">
        <v>747</v>
      </c>
      <c r="K513" s="104">
        <v>58.25</v>
      </c>
    </row>
    <row r="514" spans="1:11" s="112" customFormat="1" x14ac:dyDescent="0.25">
      <c r="A514" s="251" t="s">
        <v>748</v>
      </c>
      <c r="B514" s="252"/>
      <c r="C514" s="146"/>
      <c r="D514" s="164"/>
      <c r="E514" s="164"/>
      <c r="F514" s="164"/>
      <c r="G514" s="206"/>
      <c r="H514" s="146"/>
      <c r="I514" s="165"/>
      <c r="J514" s="36"/>
      <c r="K514" s="128"/>
    </row>
    <row r="515" spans="1:11" s="112" customFormat="1" x14ac:dyDescent="0.25">
      <c r="A515" s="253" t="s">
        <v>749</v>
      </c>
      <c r="B515" s="254"/>
      <c r="C515" s="149"/>
      <c r="D515" s="22"/>
      <c r="E515" s="22"/>
      <c r="F515" s="22"/>
      <c r="G515" s="203"/>
      <c r="H515" s="149"/>
      <c r="I515" s="20"/>
      <c r="J515" s="20"/>
      <c r="K515" s="156"/>
    </row>
    <row r="516" spans="1:11" s="112" customFormat="1" ht="78.75" x14ac:dyDescent="0.25">
      <c r="A516" s="153" t="s">
        <v>1369</v>
      </c>
      <c r="B516" s="16" t="s">
        <v>750</v>
      </c>
      <c r="C516" s="141" t="s">
        <v>132</v>
      </c>
      <c r="D516" s="141" t="s">
        <v>11</v>
      </c>
      <c r="E516" s="141" t="s">
        <v>11</v>
      </c>
      <c r="F516" s="141" t="s">
        <v>11</v>
      </c>
      <c r="G516" s="207" t="s">
        <v>11</v>
      </c>
      <c r="H516" s="141" t="s">
        <v>751</v>
      </c>
      <c r="I516" s="136" t="s">
        <v>11</v>
      </c>
      <c r="J516" s="30" t="s">
        <v>752</v>
      </c>
      <c r="K516" s="156">
        <v>42.03</v>
      </c>
    </row>
    <row r="517" spans="1:11" s="112" customFormat="1" ht="78.75" x14ac:dyDescent="0.25">
      <c r="A517" s="109" t="s">
        <v>1370</v>
      </c>
      <c r="B517" s="16" t="s">
        <v>753</v>
      </c>
      <c r="C517" s="13" t="s">
        <v>132</v>
      </c>
      <c r="D517" s="13" t="s">
        <v>11</v>
      </c>
      <c r="E517" s="13" t="s">
        <v>11</v>
      </c>
      <c r="F517" s="141" t="s">
        <v>11</v>
      </c>
      <c r="G517" s="166" t="s">
        <v>11</v>
      </c>
      <c r="H517" s="141" t="s">
        <v>751</v>
      </c>
      <c r="I517" s="136" t="s">
        <v>11</v>
      </c>
      <c r="J517" s="30" t="s">
        <v>754</v>
      </c>
      <c r="K517" s="156">
        <v>50.16</v>
      </c>
    </row>
    <row r="518" spans="1:11" s="112" customFormat="1" ht="78.75" x14ac:dyDescent="0.25">
      <c r="A518" s="109" t="s">
        <v>1371</v>
      </c>
      <c r="B518" s="16" t="s">
        <v>755</v>
      </c>
      <c r="C518" s="13" t="s">
        <v>132</v>
      </c>
      <c r="D518" s="13" t="s">
        <v>11</v>
      </c>
      <c r="E518" s="13" t="s">
        <v>11</v>
      </c>
      <c r="F518" s="141" t="s">
        <v>11</v>
      </c>
      <c r="G518" s="166" t="s">
        <v>11</v>
      </c>
      <c r="H518" s="141" t="s">
        <v>751</v>
      </c>
      <c r="I518" s="136" t="s">
        <v>11</v>
      </c>
      <c r="J518" s="30" t="s">
        <v>754</v>
      </c>
      <c r="K518" s="156">
        <v>68.319999999999993</v>
      </c>
    </row>
    <row r="519" spans="1:11" s="112" customFormat="1" ht="78.75" x14ac:dyDescent="0.25">
      <c r="A519" s="153" t="s">
        <v>1372</v>
      </c>
      <c r="B519" s="16" t="s">
        <v>756</v>
      </c>
      <c r="C519" s="13" t="s">
        <v>132</v>
      </c>
      <c r="D519" s="13" t="s">
        <v>11</v>
      </c>
      <c r="E519" s="13" t="s">
        <v>11</v>
      </c>
      <c r="F519" s="141" t="s">
        <v>11</v>
      </c>
      <c r="G519" s="166" t="s">
        <v>11</v>
      </c>
      <c r="H519" s="141" t="s">
        <v>751</v>
      </c>
      <c r="I519" s="136" t="s">
        <v>11</v>
      </c>
      <c r="J519" s="30" t="s">
        <v>757</v>
      </c>
      <c r="K519" s="156">
        <v>53.89</v>
      </c>
    </row>
    <row r="520" spans="1:11" s="112" customFormat="1" ht="78.75" x14ac:dyDescent="0.25">
      <c r="A520" s="109" t="s">
        <v>1373</v>
      </c>
      <c r="B520" s="16" t="s">
        <v>758</v>
      </c>
      <c r="C520" s="13" t="s">
        <v>132</v>
      </c>
      <c r="D520" s="13" t="s">
        <v>11</v>
      </c>
      <c r="E520" s="13" t="s">
        <v>11</v>
      </c>
      <c r="F520" s="141" t="s">
        <v>11</v>
      </c>
      <c r="G520" s="166" t="s">
        <v>11</v>
      </c>
      <c r="H520" s="13" t="s">
        <v>751</v>
      </c>
      <c r="I520" s="136" t="s">
        <v>11</v>
      </c>
      <c r="J520" s="30" t="s">
        <v>759</v>
      </c>
      <c r="K520" s="156">
        <v>68.319999999999993</v>
      </c>
    </row>
    <row r="521" spans="1:11" s="112" customFormat="1" ht="78.75" x14ac:dyDescent="0.25">
      <c r="A521" s="109" t="s">
        <v>1374</v>
      </c>
      <c r="B521" s="16" t="s">
        <v>760</v>
      </c>
      <c r="C521" s="141" t="s">
        <v>132</v>
      </c>
      <c r="D521" s="141" t="s">
        <v>11</v>
      </c>
      <c r="E521" s="141" t="s">
        <v>11</v>
      </c>
      <c r="F521" s="141" t="s">
        <v>11</v>
      </c>
      <c r="G521" s="207" t="s">
        <v>11</v>
      </c>
      <c r="H521" s="141" t="s">
        <v>751</v>
      </c>
      <c r="I521" s="136" t="s">
        <v>11</v>
      </c>
      <c r="J521" s="30" t="s">
        <v>759</v>
      </c>
      <c r="K521" s="156">
        <v>101.93</v>
      </c>
    </row>
    <row r="522" spans="1:11" s="112" customFormat="1" ht="78.75" x14ac:dyDescent="0.25">
      <c r="A522" s="153" t="s">
        <v>1375</v>
      </c>
      <c r="B522" s="110" t="s">
        <v>761</v>
      </c>
      <c r="C522" s="13" t="s">
        <v>132</v>
      </c>
      <c r="D522" s="13" t="s">
        <v>11</v>
      </c>
      <c r="E522" s="13" t="s">
        <v>11</v>
      </c>
      <c r="F522" s="141" t="s">
        <v>11</v>
      </c>
      <c r="G522" s="166" t="s">
        <v>11</v>
      </c>
      <c r="H522" s="141" t="s">
        <v>751</v>
      </c>
      <c r="I522" s="136" t="s">
        <v>11</v>
      </c>
      <c r="J522" s="30" t="s">
        <v>762</v>
      </c>
      <c r="K522" s="156">
        <v>200.03</v>
      </c>
    </row>
    <row r="523" spans="1:11" s="112" customFormat="1" ht="78.75" x14ac:dyDescent="0.25">
      <c r="A523" s="109" t="s">
        <v>1376</v>
      </c>
      <c r="B523" s="110" t="s">
        <v>763</v>
      </c>
      <c r="C523" s="13" t="s">
        <v>132</v>
      </c>
      <c r="D523" s="13" t="s">
        <v>11</v>
      </c>
      <c r="E523" s="13" t="s">
        <v>11</v>
      </c>
      <c r="F523" s="141" t="s">
        <v>11</v>
      </c>
      <c r="G523" s="166" t="s">
        <v>11</v>
      </c>
      <c r="H523" s="141" t="s">
        <v>751</v>
      </c>
      <c r="I523" s="136" t="s">
        <v>11</v>
      </c>
      <c r="J523" s="30" t="s">
        <v>764</v>
      </c>
      <c r="K523" s="156">
        <v>200.03</v>
      </c>
    </row>
    <row r="524" spans="1:11" s="112" customFormat="1" ht="78.75" x14ac:dyDescent="0.25">
      <c r="A524" s="109" t="s">
        <v>1377</v>
      </c>
      <c r="B524" s="110" t="s">
        <v>765</v>
      </c>
      <c r="C524" s="13" t="s">
        <v>132</v>
      </c>
      <c r="D524" s="13" t="s">
        <v>11</v>
      </c>
      <c r="E524" s="13" t="s">
        <v>11</v>
      </c>
      <c r="F524" s="141" t="s">
        <v>11</v>
      </c>
      <c r="G524" s="166" t="s">
        <v>11</v>
      </c>
      <c r="H524" s="141" t="s">
        <v>751</v>
      </c>
      <c r="I524" s="136" t="s">
        <v>11</v>
      </c>
      <c r="J524" s="30" t="s">
        <v>766</v>
      </c>
      <c r="K524" s="156">
        <v>301.55</v>
      </c>
    </row>
    <row r="525" spans="1:11" s="112" customFormat="1" ht="78.75" x14ac:dyDescent="0.25">
      <c r="A525" s="153" t="s">
        <v>1378</v>
      </c>
      <c r="B525" s="110" t="s">
        <v>767</v>
      </c>
      <c r="C525" s="13" t="s">
        <v>132</v>
      </c>
      <c r="D525" s="13" t="s">
        <v>11</v>
      </c>
      <c r="E525" s="13" t="s">
        <v>11</v>
      </c>
      <c r="F525" s="141" t="s">
        <v>11</v>
      </c>
      <c r="G525" s="166" t="s">
        <v>11</v>
      </c>
      <c r="H525" s="13" t="s">
        <v>751</v>
      </c>
      <c r="I525" s="136" t="s">
        <v>11</v>
      </c>
      <c r="J525" s="30" t="s">
        <v>768</v>
      </c>
      <c r="K525" s="156">
        <v>301.55</v>
      </c>
    </row>
    <row r="526" spans="1:11" s="112" customFormat="1" x14ac:dyDescent="0.25">
      <c r="A526" s="241" t="s">
        <v>769</v>
      </c>
      <c r="B526" s="242"/>
      <c r="C526" s="149"/>
      <c r="D526" s="22"/>
      <c r="E526" s="22"/>
      <c r="F526" s="22"/>
      <c r="G526" s="203"/>
      <c r="H526" s="149"/>
      <c r="I526" s="20"/>
      <c r="J526" s="20"/>
      <c r="K526" s="156"/>
    </row>
    <row r="527" spans="1:11" s="112" customFormat="1" ht="78.75" x14ac:dyDescent="0.25">
      <c r="A527" s="153" t="s">
        <v>1379</v>
      </c>
      <c r="B527" s="16" t="s">
        <v>770</v>
      </c>
      <c r="C527" s="144" t="s">
        <v>132</v>
      </c>
      <c r="D527" s="141" t="s">
        <v>11</v>
      </c>
      <c r="E527" s="141" t="s">
        <v>11</v>
      </c>
      <c r="F527" s="141" t="s">
        <v>11</v>
      </c>
      <c r="G527" s="219" t="s">
        <v>11</v>
      </c>
      <c r="H527" s="141" t="s">
        <v>751</v>
      </c>
      <c r="I527" s="136" t="s">
        <v>11</v>
      </c>
      <c r="J527" s="30" t="s">
        <v>771</v>
      </c>
      <c r="K527" s="156">
        <v>42.03</v>
      </c>
    </row>
    <row r="528" spans="1:11" s="112" customFormat="1" ht="78.75" x14ac:dyDescent="0.25">
      <c r="A528" s="109" t="s">
        <v>1380</v>
      </c>
      <c r="B528" s="16" t="s">
        <v>772</v>
      </c>
      <c r="C528" s="111" t="s">
        <v>132</v>
      </c>
      <c r="D528" s="13" t="s">
        <v>11</v>
      </c>
      <c r="E528" s="13" t="s">
        <v>11</v>
      </c>
      <c r="F528" s="141" t="s">
        <v>11</v>
      </c>
      <c r="G528" s="208" t="s">
        <v>11</v>
      </c>
      <c r="H528" s="141" t="s">
        <v>751</v>
      </c>
      <c r="I528" s="136" t="s">
        <v>11</v>
      </c>
      <c r="J528" s="30" t="s">
        <v>773</v>
      </c>
      <c r="K528" s="156">
        <v>50.16</v>
      </c>
    </row>
    <row r="529" spans="1:11" s="112" customFormat="1" ht="78.75" x14ac:dyDescent="0.25">
      <c r="A529" s="109" t="s">
        <v>1381</v>
      </c>
      <c r="B529" s="16" t="s">
        <v>774</v>
      </c>
      <c r="C529" s="111" t="s">
        <v>132</v>
      </c>
      <c r="D529" s="13" t="s">
        <v>11</v>
      </c>
      <c r="E529" s="13" t="s">
        <v>11</v>
      </c>
      <c r="F529" s="141" t="s">
        <v>11</v>
      </c>
      <c r="G529" s="208" t="s">
        <v>11</v>
      </c>
      <c r="H529" s="141" t="s">
        <v>751</v>
      </c>
      <c r="I529" s="136" t="s">
        <v>11</v>
      </c>
      <c r="J529" s="30" t="s">
        <v>773</v>
      </c>
      <c r="K529" s="156">
        <v>68.319999999999993</v>
      </c>
    </row>
    <row r="530" spans="1:11" s="112" customFormat="1" ht="78.75" x14ac:dyDescent="0.25">
      <c r="A530" s="153" t="s">
        <v>1382</v>
      </c>
      <c r="B530" s="16" t="s">
        <v>775</v>
      </c>
      <c r="C530" s="111" t="s">
        <v>132</v>
      </c>
      <c r="D530" s="13" t="s">
        <v>11</v>
      </c>
      <c r="E530" s="13" t="s">
        <v>11</v>
      </c>
      <c r="F530" s="141" t="s">
        <v>11</v>
      </c>
      <c r="G530" s="208" t="s">
        <v>11</v>
      </c>
      <c r="H530" s="141" t="s">
        <v>751</v>
      </c>
      <c r="I530" s="136" t="s">
        <v>11</v>
      </c>
      <c r="J530" s="30" t="s">
        <v>776</v>
      </c>
      <c r="K530" s="156">
        <v>53.89</v>
      </c>
    </row>
    <row r="531" spans="1:11" s="112" customFormat="1" ht="78.75" x14ac:dyDescent="0.25">
      <c r="A531" s="109" t="s">
        <v>1383</v>
      </c>
      <c r="B531" s="16" t="s">
        <v>777</v>
      </c>
      <c r="C531" s="111" t="s">
        <v>132</v>
      </c>
      <c r="D531" s="13" t="s">
        <v>11</v>
      </c>
      <c r="E531" s="13" t="s">
        <v>11</v>
      </c>
      <c r="F531" s="141" t="s">
        <v>11</v>
      </c>
      <c r="G531" s="208" t="s">
        <v>11</v>
      </c>
      <c r="H531" s="13" t="s">
        <v>751</v>
      </c>
      <c r="I531" s="136" t="s">
        <v>11</v>
      </c>
      <c r="J531" s="30" t="s">
        <v>778</v>
      </c>
      <c r="K531" s="156">
        <v>68.319999999999993</v>
      </c>
    </row>
    <row r="532" spans="1:11" s="112" customFormat="1" ht="78.75" x14ac:dyDescent="0.25">
      <c r="A532" s="109" t="s">
        <v>1384</v>
      </c>
      <c r="B532" s="16" t="s">
        <v>779</v>
      </c>
      <c r="C532" s="144" t="s">
        <v>132</v>
      </c>
      <c r="D532" s="141" t="s">
        <v>11</v>
      </c>
      <c r="E532" s="141" t="s">
        <v>11</v>
      </c>
      <c r="F532" s="141" t="s">
        <v>11</v>
      </c>
      <c r="G532" s="219" t="s">
        <v>11</v>
      </c>
      <c r="H532" s="141" t="s">
        <v>751</v>
      </c>
      <c r="I532" s="136" t="s">
        <v>11</v>
      </c>
      <c r="J532" s="30" t="s">
        <v>778</v>
      </c>
      <c r="K532" s="156">
        <v>101.93</v>
      </c>
    </row>
    <row r="533" spans="1:11" s="112" customFormat="1" ht="78.75" x14ac:dyDescent="0.25">
      <c r="A533" s="153" t="s">
        <v>1385</v>
      </c>
      <c r="B533" s="110" t="s">
        <v>780</v>
      </c>
      <c r="C533" s="111" t="s">
        <v>132</v>
      </c>
      <c r="D533" s="13" t="s">
        <v>11</v>
      </c>
      <c r="E533" s="13" t="s">
        <v>11</v>
      </c>
      <c r="F533" s="141" t="s">
        <v>11</v>
      </c>
      <c r="G533" s="208" t="s">
        <v>11</v>
      </c>
      <c r="H533" s="141" t="s">
        <v>751</v>
      </c>
      <c r="I533" s="136" t="s">
        <v>11</v>
      </c>
      <c r="J533" s="30" t="s">
        <v>781</v>
      </c>
      <c r="K533" s="156">
        <v>200.03</v>
      </c>
    </row>
    <row r="534" spans="1:11" s="112" customFormat="1" ht="78.75" x14ac:dyDescent="0.25">
      <c r="A534" s="109" t="s">
        <v>1386</v>
      </c>
      <c r="B534" s="110" t="s">
        <v>782</v>
      </c>
      <c r="C534" s="111" t="s">
        <v>132</v>
      </c>
      <c r="D534" s="13" t="s">
        <v>11</v>
      </c>
      <c r="E534" s="13" t="s">
        <v>11</v>
      </c>
      <c r="F534" s="141" t="s">
        <v>11</v>
      </c>
      <c r="G534" s="208" t="s">
        <v>11</v>
      </c>
      <c r="H534" s="141" t="s">
        <v>751</v>
      </c>
      <c r="I534" s="136" t="s">
        <v>11</v>
      </c>
      <c r="J534" s="30" t="s">
        <v>783</v>
      </c>
      <c r="K534" s="156">
        <v>200.03</v>
      </c>
    </row>
    <row r="535" spans="1:11" s="112" customFormat="1" ht="78.75" x14ac:dyDescent="0.25">
      <c r="A535" s="109" t="s">
        <v>1387</v>
      </c>
      <c r="B535" s="110" t="s">
        <v>784</v>
      </c>
      <c r="C535" s="111" t="s">
        <v>132</v>
      </c>
      <c r="D535" s="13" t="s">
        <v>11</v>
      </c>
      <c r="E535" s="13" t="s">
        <v>11</v>
      </c>
      <c r="F535" s="141" t="s">
        <v>11</v>
      </c>
      <c r="G535" s="208" t="s">
        <v>11</v>
      </c>
      <c r="H535" s="141" t="s">
        <v>751</v>
      </c>
      <c r="I535" s="136" t="s">
        <v>11</v>
      </c>
      <c r="J535" s="30" t="s">
        <v>785</v>
      </c>
      <c r="K535" s="156">
        <v>301.55</v>
      </c>
    </row>
    <row r="536" spans="1:11" s="112" customFormat="1" ht="78.75" x14ac:dyDescent="0.25">
      <c r="A536" s="153" t="s">
        <v>1388</v>
      </c>
      <c r="B536" s="110" t="s">
        <v>786</v>
      </c>
      <c r="C536" s="111" t="s">
        <v>132</v>
      </c>
      <c r="D536" s="13" t="s">
        <v>11</v>
      </c>
      <c r="E536" s="13" t="s">
        <v>11</v>
      </c>
      <c r="F536" s="141" t="s">
        <v>11</v>
      </c>
      <c r="G536" s="208" t="s">
        <v>11</v>
      </c>
      <c r="H536" s="13" t="s">
        <v>751</v>
      </c>
      <c r="I536" s="136" t="s">
        <v>11</v>
      </c>
      <c r="J536" s="30" t="s">
        <v>787</v>
      </c>
      <c r="K536" s="156">
        <v>301.55</v>
      </c>
    </row>
    <row r="537" spans="1:11" s="112" customFormat="1" x14ac:dyDescent="0.25">
      <c r="A537" s="41" t="s">
        <v>788</v>
      </c>
      <c r="B537" s="20"/>
      <c r="C537" s="20"/>
      <c r="D537" s="22"/>
      <c r="E537" s="22"/>
      <c r="F537" s="22"/>
      <c r="G537" s="203"/>
      <c r="H537" s="20"/>
      <c r="I537" s="20"/>
      <c r="J537" s="20"/>
      <c r="K537" s="156"/>
    </row>
    <row r="538" spans="1:11" s="112" customFormat="1" ht="78.75" x14ac:dyDescent="0.25">
      <c r="A538" s="153" t="s">
        <v>1389</v>
      </c>
      <c r="B538" s="16" t="s">
        <v>789</v>
      </c>
      <c r="C538" s="141" t="s">
        <v>132</v>
      </c>
      <c r="D538" s="141" t="s">
        <v>12</v>
      </c>
      <c r="E538" s="141" t="s">
        <v>11</v>
      </c>
      <c r="F538" s="141" t="s">
        <v>11</v>
      </c>
      <c r="G538" s="207" t="s">
        <v>11</v>
      </c>
      <c r="H538" s="141" t="s">
        <v>751</v>
      </c>
      <c r="I538" s="136" t="s">
        <v>11</v>
      </c>
      <c r="J538" s="30" t="s">
        <v>790</v>
      </c>
      <c r="K538" s="156">
        <v>453.64</v>
      </c>
    </row>
    <row r="539" spans="1:11" s="112" customFormat="1" ht="78.75" x14ac:dyDescent="0.25">
      <c r="A539" s="109" t="s">
        <v>1390</v>
      </c>
      <c r="B539" s="16" t="s">
        <v>791</v>
      </c>
      <c r="C539" s="13" t="s">
        <v>132</v>
      </c>
      <c r="D539" s="13" t="s">
        <v>12</v>
      </c>
      <c r="E539" s="13" t="s">
        <v>11</v>
      </c>
      <c r="F539" s="141" t="s">
        <v>11</v>
      </c>
      <c r="G539" s="166" t="s">
        <v>11</v>
      </c>
      <c r="H539" s="141" t="s">
        <v>751</v>
      </c>
      <c r="I539" s="136" t="s">
        <v>11</v>
      </c>
      <c r="J539" s="27" t="s">
        <v>790</v>
      </c>
      <c r="K539" s="156">
        <v>98.9</v>
      </c>
    </row>
    <row r="540" spans="1:11" s="112" customFormat="1" ht="78.75" x14ac:dyDescent="0.25">
      <c r="A540" s="109" t="s">
        <v>1391</v>
      </c>
      <c r="B540" s="16" t="s">
        <v>792</v>
      </c>
      <c r="C540" s="13" t="s">
        <v>132</v>
      </c>
      <c r="D540" s="13" t="s">
        <v>12</v>
      </c>
      <c r="E540" s="13" t="s">
        <v>11</v>
      </c>
      <c r="F540" s="141" t="s">
        <v>11</v>
      </c>
      <c r="G540" s="166" t="s">
        <v>11</v>
      </c>
      <c r="H540" s="141" t="s">
        <v>751</v>
      </c>
      <c r="I540" s="136" t="s">
        <v>11</v>
      </c>
      <c r="J540" s="27" t="s">
        <v>790</v>
      </c>
      <c r="K540" s="156">
        <v>98.9</v>
      </c>
    </row>
    <row r="541" spans="1:11" s="112" customFormat="1" ht="78.75" x14ac:dyDescent="0.25">
      <c r="A541" s="153" t="s">
        <v>1392</v>
      </c>
      <c r="B541" s="16" t="s">
        <v>793</v>
      </c>
      <c r="C541" s="141" t="s">
        <v>132</v>
      </c>
      <c r="D541" s="13" t="s">
        <v>12</v>
      </c>
      <c r="E541" s="141" t="s">
        <v>11</v>
      </c>
      <c r="F541" s="141" t="s">
        <v>11</v>
      </c>
      <c r="G541" s="207" t="s">
        <v>11</v>
      </c>
      <c r="H541" s="141" t="s">
        <v>751</v>
      </c>
      <c r="I541" s="136" t="s">
        <v>11</v>
      </c>
      <c r="J541" s="27" t="s">
        <v>790</v>
      </c>
      <c r="K541" s="156">
        <v>779.12</v>
      </c>
    </row>
    <row r="542" spans="1:11" s="112" customFormat="1" ht="78.75" x14ac:dyDescent="0.25">
      <c r="A542" s="109" t="s">
        <v>1393</v>
      </c>
      <c r="B542" s="16" t="s">
        <v>794</v>
      </c>
      <c r="C542" s="13" t="s">
        <v>132</v>
      </c>
      <c r="D542" s="13" t="s">
        <v>12</v>
      </c>
      <c r="E542" s="13" t="s">
        <v>11</v>
      </c>
      <c r="F542" s="141" t="s">
        <v>11</v>
      </c>
      <c r="G542" s="166" t="s">
        <v>11</v>
      </c>
      <c r="H542" s="141" t="s">
        <v>751</v>
      </c>
      <c r="I542" s="136" t="s">
        <v>11</v>
      </c>
      <c r="J542" s="27" t="s">
        <v>790</v>
      </c>
      <c r="K542" s="156">
        <v>354.24</v>
      </c>
    </row>
    <row r="543" spans="1:11" s="112" customFormat="1" ht="78.75" x14ac:dyDescent="0.25">
      <c r="A543" s="109" t="s">
        <v>1394</v>
      </c>
      <c r="B543" s="16" t="s">
        <v>795</v>
      </c>
      <c r="C543" s="13" t="s">
        <v>132</v>
      </c>
      <c r="D543" s="13" t="s">
        <v>12</v>
      </c>
      <c r="E543" s="13" t="s">
        <v>11</v>
      </c>
      <c r="F543" s="141" t="s">
        <v>11</v>
      </c>
      <c r="G543" s="166" t="s">
        <v>11</v>
      </c>
      <c r="H543" s="141" t="s">
        <v>751</v>
      </c>
      <c r="I543" s="136" t="s">
        <v>11</v>
      </c>
      <c r="J543" s="27" t="s">
        <v>790</v>
      </c>
      <c r="K543" s="156">
        <v>421.35</v>
      </c>
    </row>
    <row r="544" spans="1:11" s="112" customFormat="1" ht="78.75" x14ac:dyDescent="0.25">
      <c r="A544" s="153" t="s">
        <v>1395</v>
      </c>
      <c r="B544" s="16" t="s">
        <v>796</v>
      </c>
      <c r="C544" s="141" t="s">
        <v>132</v>
      </c>
      <c r="D544" s="13" t="s">
        <v>12</v>
      </c>
      <c r="E544" s="141" t="s">
        <v>11</v>
      </c>
      <c r="F544" s="141" t="s">
        <v>11</v>
      </c>
      <c r="G544" s="207" t="s">
        <v>11</v>
      </c>
      <c r="H544" s="141" t="s">
        <v>751</v>
      </c>
      <c r="I544" s="136" t="s">
        <v>11</v>
      </c>
      <c r="J544" s="30" t="s">
        <v>790</v>
      </c>
      <c r="K544" s="156">
        <v>373.91</v>
      </c>
    </row>
    <row r="545" spans="1:11" s="112" customFormat="1" ht="78.75" x14ac:dyDescent="0.25">
      <c r="A545" s="109" t="s">
        <v>1396</v>
      </c>
      <c r="B545" s="16" t="s">
        <v>797</v>
      </c>
      <c r="C545" s="13" t="s">
        <v>132</v>
      </c>
      <c r="D545" s="13" t="s">
        <v>12</v>
      </c>
      <c r="E545" s="13" t="s">
        <v>11</v>
      </c>
      <c r="F545" s="141" t="s">
        <v>11</v>
      </c>
      <c r="G545" s="166" t="s">
        <v>11</v>
      </c>
      <c r="H545" s="141" t="s">
        <v>751</v>
      </c>
      <c r="I545" s="136" t="s">
        <v>11</v>
      </c>
      <c r="J545" s="27" t="s">
        <v>790</v>
      </c>
      <c r="K545" s="156">
        <v>591.4</v>
      </c>
    </row>
    <row r="546" spans="1:11" s="112" customFormat="1" ht="78.75" x14ac:dyDescent="0.25">
      <c r="A546" s="153" t="s">
        <v>1397</v>
      </c>
      <c r="B546" s="110" t="s">
        <v>798</v>
      </c>
      <c r="C546" s="13" t="s">
        <v>132</v>
      </c>
      <c r="D546" s="13" t="s">
        <v>11</v>
      </c>
      <c r="E546" s="13" t="s">
        <v>11</v>
      </c>
      <c r="F546" s="141" t="s">
        <v>11</v>
      </c>
      <c r="G546" s="166" t="s">
        <v>11</v>
      </c>
      <c r="H546" s="141" t="s">
        <v>751</v>
      </c>
      <c r="I546" s="136" t="s">
        <v>11</v>
      </c>
      <c r="J546" s="30" t="s">
        <v>799</v>
      </c>
      <c r="K546" s="156">
        <v>50.16</v>
      </c>
    </row>
    <row r="547" spans="1:11" s="112" customFormat="1" x14ac:dyDescent="0.25">
      <c r="A547" s="152" t="s">
        <v>1398</v>
      </c>
      <c r="B547" s="110" t="s">
        <v>800</v>
      </c>
      <c r="C547" s="139" t="s">
        <v>132</v>
      </c>
      <c r="D547" s="139" t="s">
        <v>11</v>
      </c>
      <c r="E547" s="139" t="s">
        <v>11</v>
      </c>
      <c r="F547" s="141" t="s">
        <v>11</v>
      </c>
      <c r="G547" s="212" t="s">
        <v>11</v>
      </c>
      <c r="H547" s="13" t="s">
        <v>119</v>
      </c>
      <c r="I547" s="136" t="s">
        <v>11</v>
      </c>
      <c r="J547" s="30" t="s">
        <v>801</v>
      </c>
      <c r="K547" s="156">
        <v>310.83999999999997</v>
      </c>
    </row>
    <row r="548" spans="1:11" s="112" customFormat="1" ht="78.75" x14ac:dyDescent="0.25">
      <c r="A548" s="135" t="s">
        <v>1399</v>
      </c>
      <c r="B548" s="16" t="s">
        <v>802</v>
      </c>
      <c r="C548" s="13" t="s">
        <v>132</v>
      </c>
      <c r="D548" s="13" t="s">
        <v>12</v>
      </c>
      <c r="E548" s="13" t="s">
        <v>11</v>
      </c>
      <c r="F548" s="141" t="s">
        <v>11</v>
      </c>
      <c r="G548" s="166" t="s">
        <v>11</v>
      </c>
      <c r="H548" s="141" t="s">
        <v>751</v>
      </c>
      <c r="I548" s="136" t="s">
        <v>11</v>
      </c>
      <c r="J548" s="27" t="s">
        <v>790</v>
      </c>
      <c r="K548" s="156">
        <v>393.59</v>
      </c>
    </row>
    <row r="549" spans="1:11" s="112" customFormat="1" ht="78.75" x14ac:dyDescent="0.25">
      <c r="A549" s="135" t="s">
        <v>1400</v>
      </c>
      <c r="B549" s="16" t="s">
        <v>803</v>
      </c>
      <c r="C549" s="13" t="s">
        <v>132</v>
      </c>
      <c r="D549" s="13" t="s">
        <v>12</v>
      </c>
      <c r="E549" s="13" t="s">
        <v>11</v>
      </c>
      <c r="F549" s="141" t="s">
        <v>11</v>
      </c>
      <c r="G549" s="166" t="s">
        <v>11</v>
      </c>
      <c r="H549" s="141" t="s">
        <v>751</v>
      </c>
      <c r="I549" s="136" t="s">
        <v>11</v>
      </c>
      <c r="J549" s="27" t="s">
        <v>790</v>
      </c>
      <c r="K549" s="156">
        <v>409.09</v>
      </c>
    </row>
    <row r="550" spans="1:11" s="112" customFormat="1" ht="78.75" x14ac:dyDescent="0.25">
      <c r="A550" s="135" t="s">
        <v>1401</v>
      </c>
      <c r="B550" s="16" t="s">
        <v>804</v>
      </c>
      <c r="C550" s="13" t="s">
        <v>132</v>
      </c>
      <c r="D550" s="13" t="s">
        <v>12</v>
      </c>
      <c r="E550" s="13" t="s">
        <v>11</v>
      </c>
      <c r="F550" s="141" t="s">
        <v>11</v>
      </c>
      <c r="G550" s="166" t="s">
        <v>11</v>
      </c>
      <c r="H550" s="141" t="s">
        <v>751</v>
      </c>
      <c r="I550" s="136" t="s">
        <v>11</v>
      </c>
      <c r="J550" s="27" t="s">
        <v>790</v>
      </c>
      <c r="K550" s="156">
        <v>209.92</v>
      </c>
    </row>
    <row r="551" spans="1:11" s="112" customFormat="1" ht="31.5" x14ac:dyDescent="0.25">
      <c r="A551" s="135" t="s">
        <v>1402</v>
      </c>
      <c r="B551" s="16" t="s">
        <v>805</v>
      </c>
      <c r="C551" s="13" t="s">
        <v>132</v>
      </c>
      <c r="D551" s="13" t="s">
        <v>11</v>
      </c>
      <c r="E551" s="13" t="s">
        <v>11</v>
      </c>
      <c r="F551" s="141" t="s">
        <v>11</v>
      </c>
      <c r="G551" s="166" t="s">
        <v>11</v>
      </c>
      <c r="H551" s="141" t="s">
        <v>806</v>
      </c>
      <c r="I551" s="136" t="s">
        <v>11</v>
      </c>
      <c r="J551" s="27" t="s">
        <v>807</v>
      </c>
      <c r="K551" s="156">
        <v>87.6</v>
      </c>
    </row>
    <row r="552" spans="1:11" s="112" customFormat="1" x14ac:dyDescent="0.25">
      <c r="A552" s="117"/>
      <c r="B552" s="118"/>
      <c r="C552" s="118"/>
      <c r="D552" s="118"/>
      <c r="E552" s="118"/>
      <c r="F552" s="118"/>
      <c r="G552" s="220"/>
      <c r="H552" s="118"/>
      <c r="I552" s="118"/>
      <c r="J552" s="272" t="s">
        <v>943</v>
      </c>
      <c r="K552" s="273"/>
    </row>
    <row r="553" spans="1:11" s="112" customFormat="1" x14ac:dyDescent="0.25">
      <c r="A553" s="241" t="s">
        <v>808</v>
      </c>
      <c r="B553" s="242"/>
      <c r="C553" s="147"/>
      <c r="D553" s="24"/>
      <c r="E553" s="24"/>
      <c r="F553" s="24"/>
      <c r="G553" s="201"/>
      <c r="H553" s="147"/>
      <c r="I553" s="15"/>
      <c r="J553" s="15"/>
      <c r="K553" s="156"/>
    </row>
    <row r="554" spans="1:11" s="112" customFormat="1" ht="78.75" x14ac:dyDescent="0.25">
      <c r="A554" s="153" t="s">
        <v>1403</v>
      </c>
      <c r="B554" s="16" t="s">
        <v>809</v>
      </c>
      <c r="C554" s="141" t="s">
        <v>132</v>
      </c>
      <c r="D554" s="141" t="s">
        <v>11</v>
      </c>
      <c r="E554" s="141" t="s">
        <v>11</v>
      </c>
      <c r="F554" s="141" t="s">
        <v>11</v>
      </c>
      <c r="G554" s="207" t="s">
        <v>11</v>
      </c>
      <c r="H554" s="141" t="s">
        <v>751</v>
      </c>
      <c r="I554" s="136" t="s">
        <v>11</v>
      </c>
      <c r="J554" s="30" t="s">
        <v>810</v>
      </c>
      <c r="K554" s="156">
        <v>55.51</v>
      </c>
    </row>
    <row r="555" spans="1:11" s="112" customFormat="1" ht="78.75" x14ac:dyDescent="0.25">
      <c r="A555" s="109" t="s">
        <v>1404</v>
      </c>
      <c r="B555" s="16" t="s">
        <v>811</v>
      </c>
      <c r="C555" s="13" t="s">
        <v>132</v>
      </c>
      <c r="D555" s="13" t="s">
        <v>11</v>
      </c>
      <c r="E555" s="13" t="s">
        <v>11</v>
      </c>
      <c r="F555" s="13" t="s">
        <v>11</v>
      </c>
      <c r="G555" s="166" t="s">
        <v>11</v>
      </c>
      <c r="H555" s="141" t="s">
        <v>751</v>
      </c>
      <c r="I555" s="136" t="s">
        <v>11</v>
      </c>
      <c r="J555" s="27" t="s">
        <v>810</v>
      </c>
      <c r="K555" s="156">
        <v>55.51</v>
      </c>
    </row>
    <row r="556" spans="1:11" s="112" customFormat="1" ht="78.75" x14ac:dyDescent="0.25">
      <c r="A556" s="109" t="s">
        <v>1405</v>
      </c>
      <c r="B556" s="110" t="s">
        <v>812</v>
      </c>
      <c r="C556" s="13" t="s">
        <v>132</v>
      </c>
      <c r="D556" s="13" t="s">
        <v>11</v>
      </c>
      <c r="E556" s="13" t="s">
        <v>11</v>
      </c>
      <c r="F556" s="13" t="s">
        <v>11</v>
      </c>
      <c r="G556" s="166" t="s">
        <v>11</v>
      </c>
      <c r="H556" s="141" t="s">
        <v>751</v>
      </c>
      <c r="I556" s="136" t="s">
        <v>11</v>
      </c>
      <c r="J556" s="27" t="s">
        <v>813</v>
      </c>
      <c r="K556" s="156">
        <v>80.739999999999995</v>
      </c>
    </row>
    <row r="557" spans="1:11" s="112" customFormat="1" ht="78.75" x14ac:dyDescent="0.25">
      <c r="A557" s="153" t="s">
        <v>1406</v>
      </c>
      <c r="B557" s="110" t="s">
        <v>814</v>
      </c>
      <c r="C557" s="13" t="s">
        <v>132</v>
      </c>
      <c r="D557" s="13" t="s">
        <v>11</v>
      </c>
      <c r="E557" s="13" t="s">
        <v>11</v>
      </c>
      <c r="F557" s="13" t="s">
        <v>11</v>
      </c>
      <c r="G557" s="166" t="s">
        <v>11</v>
      </c>
      <c r="H557" s="13" t="s">
        <v>751</v>
      </c>
      <c r="I557" s="136" t="s">
        <v>11</v>
      </c>
      <c r="J557" s="27" t="s">
        <v>813</v>
      </c>
      <c r="K557" s="156">
        <v>80.739999999999995</v>
      </c>
    </row>
    <row r="558" spans="1:11" s="112" customFormat="1" ht="78.75" x14ac:dyDescent="0.25">
      <c r="A558" s="109" t="s">
        <v>1407</v>
      </c>
      <c r="B558" s="110" t="s">
        <v>815</v>
      </c>
      <c r="C558" s="141" t="s">
        <v>132</v>
      </c>
      <c r="D558" s="141" t="s">
        <v>11</v>
      </c>
      <c r="E558" s="141" t="s">
        <v>11</v>
      </c>
      <c r="F558" s="141" t="s">
        <v>11</v>
      </c>
      <c r="G558" s="207" t="s">
        <v>11</v>
      </c>
      <c r="H558" s="141" t="s">
        <v>751</v>
      </c>
      <c r="I558" s="136" t="s">
        <v>11</v>
      </c>
      <c r="J558" s="27" t="s">
        <v>816</v>
      </c>
      <c r="K558" s="156">
        <v>146.34</v>
      </c>
    </row>
    <row r="559" spans="1:11" s="112" customFormat="1" ht="78.75" x14ac:dyDescent="0.25">
      <c r="A559" s="109" t="s">
        <v>1408</v>
      </c>
      <c r="B559" s="110" t="s">
        <v>817</v>
      </c>
      <c r="C559" s="141" t="s">
        <v>132</v>
      </c>
      <c r="D559" s="141" t="s">
        <v>11</v>
      </c>
      <c r="E559" s="141" t="s">
        <v>11</v>
      </c>
      <c r="F559" s="141" t="s">
        <v>11</v>
      </c>
      <c r="G559" s="207" t="s">
        <v>11</v>
      </c>
      <c r="H559" s="141" t="s">
        <v>751</v>
      </c>
      <c r="I559" s="136" t="s">
        <v>11</v>
      </c>
      <c r="J559" s="27" t="s">
        <v>816</v>
      </c>
      <c r="K559" s="156">
        <v>146.34</v>
      </c>
    </row>
    <row r="560" spans="1:11" s="112" customFormat="1" ht="78.75" x14ac:dyDescent="0.25">
      <c r="A560" s="153" t="s">
        <v>1409</v>
      </c>
      <c r="B560" s="16" t="s">
        <v>818</v>
      </c>
      <c r="C560" s="13" t="s">
        <v>132</v>
      </c>
      <c r="D560" s="13" t="s">
        <v>11</v>
      </c>
      <c r="E560" s="13" t="s">
        <v>11</v>
      </c>
      <c r="F560" s="13" t="s">
        <v>11</v>
      </c>
      <c r="G560" s="166" t="s">
        <v>11</v>
      </c>
      <c r="H560" s="141" t="s">
        <v>751</v>
      </c>
      <c r="I560" s="136" t="s">
        <v>11</v>
      </c>
      <c r="J560" s="27" t="s">
        <v>813</v>
      </c>
      <c r="K560" s="156">
        <v>64.59</v>
      </c>
    </row>
    <row r="561" spans="1:11" s="112" customFormat="1" ht="78.75" x14ac:dyDescent="0.25">
      <c r="A561" s="109" t="s">
        <v>1410</v>
      </c>
      <c r="B561" s="16" t="s">
        <v>819</v>
      </c>
      <c r="C561" s="13" t="s">
        <v>132</v>
      </c>
      <c r="D561" s="13" t="s">
        <v>11</v>
      </c>
      <c r="E561" s="13" t="s">
        <v>11</v>
      </c>
      <c r="F561" s="13" t="s">
        <v>11</v>
      </c>
      <c r="G561" s="166" t="s">
        <v>11</v>
      </c>
      <c r="H561" s="141" t="s">
        <v>751</v>
      </c>
      <c r="I561" s="136" t="s">
        <v>11</v>
      </c>
      <c r="J561" s="30" t="s">
        <v>813</v>
      </c>
      <c r="K561" s="156">
        <v>64.59</v>
      </c>
    </row>
    <row r="562" spans="1:11" s="112" customFormat="1" ht="78.75" x14ac:dyDescent="0.25">
      <c r="A562" s="109" t="s">
        <v>1411</v>
      </c>
      <c r="B562" s="16" t="s">
        <v>820</v>
      </c>
      <c r="C562" s="13" t="s">
        <v>132</v>
      </c>
      <c r="D562" s="13" t="s">
        <v>11</v>
      </c>
      <c r="E562" s="13" t="s">
        <v>11</v>
      </c>
      <c r="F562" s="13" t="s">
        <v>11</v>
      </c>
      <c r="G562" s="166" t="s">
        <v>11</v>
      </c>
      <c r="H562" s="13" t="s">
        <v>751</v>
      </c>
      <c r="I562" s="136" t="s">
        <v>11</v>
      </c>
      <c r="J562" s="27" t="s">
        <v>821</v>
      </c>
      <c r="K562" s="156">
        <v>84.77</v>
      </c>
    </row>
    <row r="563" spans="1:11" s="112" customFormat="1" ht="78.75" x14ac:dyDescent="0.25">
      <c r="A563" s="153" t="s">
        <v>1412</v>
      </c>
      <c r="B563" s="16" t="s">
        <v>822</v>
      </c>
      <c r="C563" s="141" t="s">
        <v>132</v>
      </c>
      <c r="D563" s="141" t="s">
        <v>11</v>
      </c>
      <c r="E563" s="141" t="s">
        <v>11</v>
      </c>
      <c r="F563" s="141" t="s">
        <v>11</v>
      </c>
      <c r="G563" s="207" t="s">
        <v>11</v>
      </c>
      <c r="H563" s="141" t="s">
        <v>751</v>
      </c>
      <c r="I563" s="136" t="s">
        <v>11</v>
      </c>
      <c r="J563" s="30" t="s">
        <v>821</v>
      </c>
      <c r="K563" s="156">
        <v>84.77</v>
      </c>
    </row>
    <row r="564" spans="1:11" s="112" customFormat="1" x14ac:dyDescent="0.25">
      <c r="A564" s="23" t="s">
        <v>823</v>
      </c>
      <c r="B564" s="15"/>
      <c r="C564" s="15"/>
      <c r="D564" s="24"/>
      <c r="E564" s="24"/>
      <c r="F564" s="24"/>
      <c r="G564" s="201"/>
      <c r="H564" s="15"/>
      <c r="I564" s="15"/>
      <c r="J564" s="15"/>
      <c r="K564" s="156"/>
    </row>
    <row r="565" spans="1:11" s="112" customFormat="1" ht="78.75" x14ac:dyDescent="0.25">
      <c r="A565" s="153" t="s">
        <v>1413</v>
      </c>
      <c r="B565" s="16" t="s">
        <v>824</v>
      </c>
      <c r="C565" s="141" t="s">
        <v>132</v>
      </c>
      <c r="D565" s="141" t="s">
        <v>11</v>
      </c>
      <c r="E565" s="141" t="s">
        <v>11</v>
      </c>
      <c r="F565" s="141" t="s">
        <v>11</v>
      </c>
      <c r="G565" s="207" t="s">
        <v>11</v>
      </c>
      <c r="H565" s="141" t="s">
        <v>751</v>
      </c>
      <c r="I565" s="136" t="s">
        <v>11</v>
      </c>
      <c r="J565" s="30" t="s">
        <v>825</v>
      </c>
      <c r="K565" s="156">
        <v>9.59</v>
      </c>
    </row>
    <row r="566" spans="1:11" s="112" customFormat="1" ht="78.75" x14ac:dyDescent="0.25">
      <c r="A566" s="109" t="s">
        <v>1414</v>
      </c>
      <c r="B566" s="110" t="s">
        <v>826</v>
      </c>
      <c r="C566" s="13" t="s">
        <v>132</v>
      </c>
      <c r="D566" s="13" t="s">
        <v>11</v>
      </c>
      <c r="E566" s="13" t="s">
        <v>11</v>
      </c>
      <c r="F566" s="13" t="s">
        <v>11</v>
      </c>
      <c r="G566" s="166" t="s">
        <v>11</v>
      </c>
      <c r="H566" s="141" t="s">
        <v>751</v>
      </c>
      <c r="I566" s="136" t="s">
        <v>11</v>
      </c>
      <c r="J566" s="30" t="s">
        <v>827</v>
      </c>
      <c r="K566" s="156">
        <v>46.42</v>
      </c>
    </row>
    <row r="567" spans="1:11" s="112" customFormat="1" ht="78.75" x14ac:dyDescent="0.25">
      <c r="A567" s="109" t="s">
        <v>1415</v>
      </c>
      <c r="B567" s="110" t="s">
        <v>828</v>
      </c>
      <c r="C567" s="13" t="s">
        <v>132</v>
      </c>
      <c r="D567" s="13" t="s">
        <v>11</v>
      </c>
      <c r="E567" s="13" t="s">
        <v>11</v>
      </c>
      <c r="F567" s="13" t="s">
        <v>11</v>
      </c>
      <c r="G567" s="166" t="s">
        <v>11</v>
      </c>
      <c r="H567" s="141" t="s">
        <v>751</v>
      </c>
      <c r="I567" s="136" t="s">
        <v>11</v>
      </c>
      <c r="J567" s="30" t="s">
        <v>829</v>
      </c>
      <c r="K567" s="156">
        <v>33.299999999999997</v>
      </c>
    </row>
    <row r="568" spans="1:11" ht="78.75" x14ac:dyDescent="0.25">
      <c r="A568" s="153" t="s">
        <v>1416</v>
      </c>
      <c r="B568" s="16" t="s">
        <v>830</v>
      </c>
      <c r="C568" s="141" t="s">
        <v>132</v>
      </c>
      <c r="D568" s="141" t="s">
        <v>11</v>
      </c>
      <c r="E568" s="141" t="s">
        <v>11</v>
      </c>
      <c r="F568" s="141" t="s">
        <v>11</v>
      </c>
      <c r="G568" s="207" t="s">
        <v>11</v>
      </c>
      <c r="H568" s="141" t="s">
        <v>751</v>
      </c>
      <c r="I568" s="136" t="s">
        <v>11</v>
      </c>
      <c r="J568" s="27" t="s">
        <v>831</v>
      </c>
      <c r="K568" s="156">
        <v>9.08</v>
      </c>
    </row>
    <row r="569" spans="1:11" ht="16.5" thickBot="1" x14ac:dyDescent="0.3">
      <c r="A569" s="96" t="s">
        <v>1417</v>
      </c>
      <c r="B569" s="97" t="s">
        <v>832</v>
      </c>
      <c r="C569" s="98" t="s">
        <v>132</v>
      </c>
      <c r="D569" s="98" t="s">
        <v>11</v>
      </c>
      <c r="E569" s="98" t="s">
        <v>11</v>
      </c>
      <c r="F569" s="98" t="s">
        <v>11</v>
      </c>
      <c r="G569" s="221" t="s">
        <v>11</v>
      </c>
      <c r="H569" s="98" t="s">
        <v>306</v>
      </c>
      <c r="I569" s="137" t="s">
        <v>11</v>
      </c>
      <c r="J569" s="99" t="s">
        <v>833</v>
      </c>
      <c r="K569" s="129">
        <v>46.42</v>
      </c>
    </row>
    <row r="570" spans="1:11" x14ac:dyDescent="0.25">
      <c r="K570" s="100"/>
    </row>
    <row r="571" spans="1:11" x14ac:dyDescent="0.25">
      <c r="A571" s="100" t="s">
        <v>1434</v>
      </c>
    </row>
    <row r="573" spans="1:11" x14ac:dyDescent="0.25">
      <c r="A573" s="100" t="s">
        <v>1605</v>
      </c>
    </row>
    <row r="579" spans="1:1" x14ac:dyDescent="0.25">
      <c r="A579" s="138"/>
    </row>
  </sheetData>
  <mergeCells count="85">
    <mergeCell ref="G402:G403"/>
    <mergeCell ref="A344:J344"/>
    <mergeCell ref="I270:I283"/>
    <mergeCell ref="C402:C403"/>
    <mergeCell ref="A355:J355"/>
    <mergeCell ref="A363:J363"/>
    <mergeCell ref="A368:J368"/>
    <mergeCell ref="E284:E298"/>
    <mergeCell ref="A305:J305"/>
    <mergeCell ref="A326:J326"/>
    <mergeCell ref="A327:J327"/>
    <mergeCell ref="E270:E283"/>
    <mergeCell ref="I402:I403"/>
    <mergeCell ref="I284:I298"/>
    <mergeCell ref="D284:D298"/>
    <mergeCell ref="A284:A298"/>
    <mergeCell ref="B284:B298"/>
    <mergeCell ref="I257:I269"/>
    <mergeCell ref="A341:J341"/>
    <mergeCell ref="A402:A403"/>
    <mergeCell ref="B402:B403"/>
    <mergeCell ref="A388:K388"/>
    <mergeCell ref="A347:K347"/>
    <mergeCell ref="K270:K283"/>
    <mergeCell ref="A270:A283"/>
    <mergeCell ref="K284:K298"/>
    <mergeCell ref="B270:B283"/>
    <mergeCell ref="C270:C283"/>
    <mergeCell ref="A299:B299"/>
    <mergeCell ref="E402:E403"/>
    <mergeCell ref="A369:J369"/>
    <mergeCell ref="K257:K269"/>
    <mergeCell ref="A343:J343"/>
    <mergeCell ref="A553:B553"/>
    <mergeCell ref="A372:J372"/>
    <mergeCell ref="A380:J380"/>
    <mergeCell ref="A393:J393"/>
    <mergeCell ref="A433:B433"/>
    <mergeCell ref="A443:B443"/>
    <mergeCell ref="A449:B449"/>
    <mergeCell ref="A510:B510"/>
    <mergeCell ref="A514:B514"/>
    <mergeCell ref="A515:B515"/>
    <mergeCell ref="A526:B526"/>
    <mergeCell ref="J552:K552"/>
    <mergeCell ref="K402:K403"/>
    <mergeCell ref="D402:D403"/>
    <mergeCell ref="F402:F403"/>
    <mergeCell ref="H402:H403"/>
    <mergeCell ref="A55:B55"/>
    <mergeCell ref="A69:B69"/>
    <mergeCell ref="A78:B78"/>
    <mergeCell ref="A147:B147"/>
    <mergeCell ref="A156:J156"/>
    <mergeCell ref="A60:B60"/>
    <mergeCell ref="A248:B248"/>
    <mergeCell ref="A254:B254"/>
    <mergeCell ref="F284:F298"/>
    <mergeCell ref="H284:H298"/>
    <mergeCell ref="C284:C298"/>
    <mergeCell ref="H270:H283"/>
    <mergeCell ref="A257:A269"/>
    <mergeCell ref="B257:B269"/>
    <mergeCell ref="C257:C269"/>
    <mergeCell ref="A1:K1"/>
    <mergeCell ref="A2:K2"/>
    <mergeCell ref="A3:K3"/>
    <mergeCell ref="A5:B5"/>
    <mergeCell ref="A6:B6"/>
    <mergeCell ref="A7:B7"/>
    <mergeCell ref="A213:B213"/>
    <mergeCell ref="A12:B12"/>
    <mergeCell ref="A27:B27"/>
    <mergeCell ref="A34:B34"/>
    <mergeCell ref="A47:B47"/>
    <mergeCell ref="A54:B54"/>
    <mergeCell ref="G284:G298"/>
    <mergeCell ref="D257:D269"/>
    <mergeCell ref="E257:E269"/>
    <mergeCell ref="H257:H269"/>
    <mergeCell ref="F270:F283"/>
    <mergeCell ref="D270:D283"/>
    <mergeCell ref="F257:F269"/>
    <mergeCell ref="G257:G269"/>
    <mergeCell ref="G270:G283"/>
  </mergeCells>
  <pageMargins left="0.47" right="0.19685039370078741" top="0.31" bottom="0.37" header="0.31496062992125984" footer="0.18"/>
  <pageSetup paperSize="9" scale="42" orientation="landscape" r:id="rId1"/>
  <headerFooter>
    <oddFooter>Stran &amp;P od &amp;N</oddFooter>
  </headerFooter>
  <rowBreaks count="19" manualBreakCount="19">
    <brk id="41" max="9" man="1"/>
    <brk id="76" max="9" man="1"/>
    <brk id="117" max="9" man="1"/>
    <brk id="149" max="9" man="1"/>
    <brk id="164" max="9" man="1"/>
    <brk id="174" max="9" man="1"/>
    <brk id="183" max="9" man="1"/>
    <brk id="212" max="9" man="1"/>
    <brk id="241" max="9" man="1"/>
    <brk id="283" max="9" man="1"/>
    <brk id="325" max="9" man="1"/>
    <brk id="367" max="9" man="1"/>
    <brk id="407" max="9" man="1"/>
    <brk id="448" max="9" man="1"/>
    <brk id="479" max="9" man="1"/>
    <brk id="513" max="9" man="1"/>
    <brk id="529" max="9" man="1"/>
    <brk id="544" max="9" man="1"/>
    <brk id="560" max="9"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I113"/>
  <sheetViews>
    <sheetView workbookViewId="0">
      <selection sqref="A1:XFD1"/>
    </sheetView>
  </sheetViews>
  <sheetFormatPr defaultRowHeight="15" x14ac:dyDescent="0.25"/>
  <cols>
    <col min="1" max="1" width="9.140625" style="173"/>
    <col min="2" max="2" width="78.42578125" customWidth="1"/>
    <col min="8" max="31" width="0" hidden="1" customWidth="1"/>
  </cols>
  <sheetData>
    <row r="2" spans="1:35" ht="15.75" thickBot="1" x14ac:dyDescent="0.3"/>
    <row r="3" spans="1:35" ht="63.75" customHeight="1" thickBot="1" x14ac:dyDescent="0.3">
      <c r="A3" s="174" t="s">
        <v>0</v>
      </c>
      <c r="B3" s="2" t="s">
        <v>1</v>
      </c>
      <c r="C3" s="2" t="s">
        <v>5</v>
      </c>
      <c r="D3" s="2" t="s">
        <v>1437</v>
      </c>
      <c r="F3" s="179" t="s">
        <v>1438</v>
      </c>
      <c r="G3" s="180" t="s">
        <v>1439</v>
      </c>
      <c r="H3" s="180" t="s">
        <v>1440</v>
      </c>
      <c r="I3" s="180" t="s">
        <v>1441</v>
      </c>
      <c r="J3" s="180" t="s">
        <v>1442</v>
      </c>
      <c r="K3" s="180" t="s">
        <v>1443</v>
      </c>
      <c r="L3" s="180" t="s">
        <v>1444</v>
      </c>
      <c r="M3" s="180" t="s">
        <v>1445</v>
      </c>
      <c r="N3" s="180" t="s">
        <v>1446</v>
      </c>
      <c r="O3" s="180" t="s">
        <v>1447</v>
      </c>
      <c r="P3" s="180" t="s">
        <v>1448</v>
      </c>
      <c r="Q3" s="180" t="s">
        <v>1449</v>
      </c>
      <c r="R3" s="180" t="s">
        <v>1450</v>
      </c>
      <c r="S3" s="180" t="s">
        <v>1451</v>
      </c>
      <c r="T3" s="180" t="s">
        <v>1452</v>
      </c>
      <c r="U3" s="180" t="s">
        <v>1453</v>
      </c>
      <c r="V3" s="180" t="s">
        <v>1454</v>
      </c>
      <c r="W3" s="180" t="s">
        <v>1455</v>
      </c>
      <c r="X3" s="180" t="s">
        <v>1456</v>
      </c>
      <c r="Y3" s="180" t="s">
        <v>1457</v>
      </c>
      <c r="Z3" s="180" t="s">
        <v>1458</v>
      </c>
      <c r="AA3" s="180" t="s">
        <v>1459</v>
      </c>
      <c r="AB3" s="180" t="s">
        <v>1460</v>
      </c>
      <c r="AC3" s="180" t="s">
        <v>1461</v>
      </c>
      <c r="AD3" s="180" t="s">
        <v>1462</v>
      </c>
      <c r="AE3" s="180" t="s">
        <v>1463</v>
      </c>
      <c r="AF3" s="181" t="s">
        <v>1464</v>
      </c>
    </row>
    <row r="4" spans="1:35" s="112" customFormat="1" ht="15.75" x14ac:dyDescent="0.25">
      <c r="A4" s="175" t="s">
        <v>950</v>
      </c>
      <c r="B4" s="110" t="s">
        <v>10</v>
      </c>
      <c r="C4" s="141" t="s">
        <v>12</v>
      </c>
      <c r="D4" s="51" t="s">
        <v>12</v>
      </c>
      <c r="F4" s="182" t="s">
        <v>950</v>
      </c>
      <c r="G4" s="183" t="s">
        <v>1465</v>
      </c>
      <c r="H4" s="183" t="s">
        <v>1466</v>
      </c>
      <c r="I4" s="183" t="s">
        <v>1467</v>
      </c>
      <c r="J4" s="183" t="s">
        <v>1468</v>
      </c>
      <c r="K4" s="183" t="s">
        <v>1469</v>
      </c>
      <c r="L4" s="183" t="s">
        <v>1470</v>
      </c>
      <c r="M4" s="184">
        <v>2</v>
      </c>
      <c r="N4" s="183" t="s">
        <v>1471</v>
      </c>
      <c r="O4" s="184">
        <v>2</v>
      </c>
      <c r="P4" s="183" t="s">
        <v>1472</v>
      </c>
      <c r="Q4" s="183" t="s">
        <v>1473</v>
      </c>
      <c r="R4" s="184">
        <v>3</v>
      </c>
      <c r="S4" s="183" t="s">
        <v>1474</v>
      </c>
      <c r="T4" s="183" t="s">
        <v>1473</v>
      </c>
      <c r="U4" s="184">
        <v>90</v>
      </c>
      <c r="V4" s="184">
        <v>1</v>
      </c>
      <c r="W4" s="183" t="s">
        <v>1475</v>
      </c>
      <c r="X4" s="184">
        <v>9.5</v>
      </c>
      <c r="Y4" s="183" t="s">
        <v>1473</v>
      </c>
      <c r="Z4" s="183"/>
      <c r="AA4" s="184">
        <v>0</v>
      </c>
      <c r="AB4" s="183" t="s">
        <v>1476</v>
      </c>
      <c r="AC4" s="185">
        <v>41456</v>
      </c>
      <c r="AD4" s="185"/>
      <c r="AE4" s="184">
        <v>1</v>
      </c>
      <c r="AF4" s="186" t="s">
        <v>1477</v>
      </c>
      <c r="AI4" s="194">
        <f>F4-A4</f>
        <v>0</v>
      </c>
    </row>
    <row r="5" spans="1:35" s="112" customFormat="1" ht="15.75" x14ac:dyDescent="0.25">
      <c r="A5" s="175" t="s">
        <v>951</v>
      </c>
      <c r="B5" s="110" t="s">
        <v>15</v>
      </c>
      <c r="C5" s="13" t="s">
        <v>12</v>
      </c>
      <c r="D5" s="51" t="s">
        <v>12</v>
      </c>
      <c r="F5" s="187" t="s">
        <v>951</v>
      </c>
      <c r="G5" s="188" t="s">
        <v>1478</v>
      </c>
      <c r="H5" s="188" t="s">
        <v>1466</v>
      </c>
      <c r="I5" s="188" t="s">
        <v>1467</v>
      </c>
      <c r="J5" s="188" t="s">
        <v>1468</v>
      </c>
      <c r="K5" s="188" t="s">
        <v>1469</v>
      </c>
      <c r="L5" s="188" t="s">
        <v>1470</v>
      </c>
      <c r="M5" s="189">
        <v>2</v>
      </c>
      <c r="N5" s="188" t="s">
        <v>1471</v>
      </c>
      <c r="O5" s="189">
        <v>2</v>
      </c>
      <c r="P5" s="188" t="s">
        <v>1472</v>
      </c>
      <c r="Q5" s="188" t="s">
        <v>1473</v>
      </c>
      <c r="R5" s="189">
        <v>3</v>
      </c>
      <c r="S5" s="188" t="s">
        <v>1474</v>
      </c>
      <c r="T5" s="188" t="s">
        <v>1473</v>
      </c>
      <c r="U5" s="189">
        <v>90</v>
      </c>
      <c r="V5" s="189">
        <v>1</v>
      </c>
      <c r="W5" s="188" t="s">
        <v>1475</v>
      </c>
      <c r="X5" s="189">
        <v>9.5</v>
      </c>
      <c r="Y5" s="188" t="s">
        <v>1473</v>
      </c>
      <c r="Z5" s="188"/>
      <c r="AA5" s="189">
        <v>0</v>
      </c>
      <c r="AB5" s="188" t="s">
        <v>1476</v>
      </c>
      <c r="AC5" s="190">
        <v>41456</v>
      </c>
      <c r="AD5" s="190"/>
      <c r="AE5" s="189">
        <v>1</v>
      </c>
      <c r="AF5" s="191" t="s">
        <v>1477</v>
      </c>
      <c r="AI5" s="194">
        <f t="shared" ref="AI5:AI68" si="0">F5-A5</f>
        <v>0</v>
      </c>
    </row>
    <row r="6" spans="1:35" s="112" customFormat="1" ht="15.75" x14ac:dyDescent="0.25">
      <c r="A6" s="175" t="s">
        <v>952</v>
      </c>
      <c r="B6" s="110" t="s">
        <v>16</v>
      </c>
      <c r="C6" s="13" t="s">
        <v>12</v>
      </c>
      <c r="D6" s="51" t="s">
        <v>12</v>
      </c>
      <c r="F6" s="182" t="s">
        <v>952</v>
      </c>
      <c r="G6" s="183" t="s">
        <v>1479</v>
      </c>
      <c r="H6" s="183" t="s">
        <v>1466</v>
      </c>
      <c r="I6" s="183" t="s">
        <v>1467</v>
      </c>
      <c r="J6" s="183" t="s">
        <v>1468</v>
      </c>
      <c r="K6" s="183" t="s">
        <v>1469</v>
      </c>
      <c r="L6" s="183" t="s">
        <v>1470</v>
      </c>
      <c r="M6" s="184">
        <v>2</v>
      </c>
      <c r="N6" s="183" t="s">
        <v>1471</v>
      </c>
      <c r="O6" s="184">
        <v>2</v>
      </c>
      <c r="P6" s="183" t="s">
        <v>1472</v>
      </c>
      <c r="Q6" s="183" t="s">
        <v>1473</v>
      </c>
      <c r="R6" s="184">
        <v>3</v>
      </c>
      <c r="S6" s="183" t="s">
        <v>1474</v>
      </c>
      <c r="T6" s="183" t="s">
        <v>1473</v>
      </c>
      <c r="U6" s="184">
        <v>90</v>
      </c>
      <c r="V6" s="184">
        <v>1</v>
      </c>
      <c r="W6" s="183" t="s">
        <v>1475</v>
      </c>
      <c r="X6" s="184">
        <v>9.5</v>
      </c>
      <c r="Y6" s="183" t="s">
        <v>1473</v>
      </c>
      <c r="Z6" s="183"/>
      <c r="AA6" s="184">
        <v>0</v>
      </c>
      <c r="AB6" s="183" t="s">
        <v>1476</v>
      </c>
      <c r="AC6" s="185">
        <v>41456</v>
      </c>
      <c r="AD6" s="185"/>
      <c r="AE6" s="184">
        <v>1</v>
      </c>
      <c r="AF6" s="186" t="s">
        <v>1477</v>
      </c>
      <c r="AI6" s="194">
        <f t="shared" si="0"/>
        <v>0</v>
      </c>
    </row>
    <row r="7" spans="1:35" s="112" customFormat="1" ht="15.75" x14ac:dyDescent="0.25">
      <c r="A7" s="176" t="s">
        <v>953</v>
      </c>
      <c r="B7" s="107" t="s">
        <v>18</v>
      </c>
      <c r="C7" s="139" t="s">
        <v>12</v>
      </c>
      <c r="D7" s="51" t="s">
        <v>12</v>
      </c>
      <c r="F7" s="187" t="s">
        <v>953</v>
      </c>
      <c r="G7" s="188" t="s">
        <v>1480</v>
      </c>
      <c r="H7" s="188" t="s">
        <v>1466</v>
      </c>
      <c r="I7" s="188" t="s">
        <v>1467</v>
      </c>
      <c r="J7" s="188" t="s">
        <v>1468</v>
      </c>
      <c r="K7" s="188" t="s">
        <v>1469</v>
      </c>
      <c r="L7" s="188" t="s">
        <v>1470</v>
      </c>
      <c r="M7" s="189">
        <v>2</v>
      </c>
      <c r="N7" s="188" t="s">
        <v>1471</v>
      </c>
      <c r="O7" s="189">
        <v>2</v>
      </c>
      <c r="P7" s="188" t="s">
        <v>1472</v>
      </c>
      <c r="Q7" s="188" t="s">
        <v>1473</v>
      </c>
      <c r="R7" s="189">
        <v>3</v>
      </c>
      <c r="S7" s="188" t="s">
        <v>1474</v>
      </c>
      <c r="T7" s="188" t="s">
        <v>1473</v>
      </c>
      <c r="U7" s="189">
        <v>90</v>
      </c>
      <c r="V7" s="189">
        <v>1</v>
      </c>
      <c r="W7" s="188" t="s">
        <v>1475</v>
      </c>
      <c r="X7" s="189">
        <v>9.5</v>
      </c>
      <c r="Y7" s="188" t="s">
        <v>1473</v>
      </c>
      <c r="Z7" s="188"/>
      <c r="AA7" s="189">
        <v>0</v>
      </c>
      <c r="AB7" s="188" t="s">
        <v>1476</v>
      </c>
      <c r="AC7" s="190">
        <v>41456</v>
      </c>
      <c r="AD7" s="190"/>
      <c r="AE7" s="189">
        <v>1</v>
      </c>
      <c r="AF7" s="191" t="s">
        <v>1477</v>
      </c>
      <c r="AI7" s="194">
        <f t="shared" si="0"/>
        <v>0</v>
      </c>
    </row>
    <row r="8" spans="1:35" s="112" customFormat="1" ht="15.75" x14ac:dyDescent="0.25">
      <c r="A8" s="177" t="s">
        <v>954</v>
      </c>
      <c r="B8" s="16" t="s">
        <v>20</v>
      </c>
      <c r="C8" s="141" t="s">
        <v>12</v>
      </c>
      <c r="D8" s="51" t="s">
        <v>12</v>
      </c>
      <c r="F8" s="182" t="s">
        <v>954</v>
      </c>
      <c r="G8" s="183" t="s">
        <v>1481</v>
      </c>
      <c r="H8" s="183" t="s">
        <v>1466</v>
      </c>
      <c r="I8" s="183" t="s">
        <v>1467</v>
      </c>
      <c r="J8" s="183" t="s">
        <v>1468</v>
      </c>
      <c r="K8" s="183" t="s">
        <v>1482</v>
      </c>
      <c r="L8" s="183" t="s">
        <v>1483</v>
      </c>
      <c r="M8" s="184">
        <v>2</v>
      </c>
      <c r="N8" s="183" t="s">
        <v>1471</v>
      </c>
      <c r="O8" s="184">
        <v>2</v>
      </c>
      <c r="P8" s="183" t="s">
        <v>1472</v>
      </c>
      <c r="Q8" s="183" t="s">
        <v>1473</v>
      </c>
      <c r="R8" s="184">
        <v>3</v>
      </c>
      <c r="S8" s="183" t="s">
        <v>1474</v>
      </c>
      <c r="T8" s="183" t="s">
        <v>1473</v>
      </c>
      <c r="U8" s="184">
        <v>90</v>
      </c>
      <c r="V8" s="184">
        <v>1</v>
      </c>
      <c r="W8" s="183" t="s">
        <v>1475</v>
      </c>
      <c r="X8" s="184">
        <v>9.5</v>
      </c>
      <c r="Y8" s="183" t="s">
        <v>1473</v>
      </c>
      <c r="Z8" s="183"/>
      <c r="AA8" s="184">
        <v>0</v>
      </c>
      <c r="AB8" s="183" t="s">
        <v>1476</v>
      </c>
      <c r="AC8" s="185">
        <v>41456</v>
      </c>
      <c r="AD8" s="185"/>
      <c r="AE8" s="184">
        <v>1</v>
      </c>
      <c r="AF8" s="186" t="s">
        <v>1477</v>
      </c>
      <c r="AI8" s="194">
        <f t="shared" si="0"/>
        <v>0</v>
      </c>
    </row>
    <row r="9" spans="1:35" s="112" customFormat="1" ht="15.75" x14ac:dyDescent="0.25">
      <c r="A9" s="175" t="s">
        <v>955</v>
      </c>
      <c r="B9" s="110" t="s">
        <v>23</v>
      </c>
      <c r="C9" s="13" t="s">
        <v>12</v>
      </c>
      <c r="D9" s="51" t="s">
        <v>12</v>
      </c>
      <c r="F9" s="187" t="s">
        <v>955</v>
      </c>
      <c r="G9" s="188" t="s">
        <v>1484</v>
      </c>
      <c r="H9" s="188" t="s">
        <v>1466</v>
      </c>
      <c r="I9" s="188" t="s">
        <v>1467</v>
      </c>
      <c r="J9" s="188" t="s">
        <v>1468</v>
      </c>
      <c r="K9" s="188" t="s">
        <v>1482</v>
      </c>
      <c r="L9" s="188" t="s">
        <v>1483</v>
      </c>
      <c r="M9" s="189">
        <v>2</v>
      </c>
      <c r="N9" s="188" t="s">
        <v>1471</v>
      </c>
      <c r="O9" s="189">
        <v>2</v>
      </c>
      <c r="P9" s="188" t="s">
        <v>1472</v>
      </c>
      <c r="Q9" s="188" t="s">
        <v>1473</v>
      </c>
      <c r="R9" s="189">
        <v>3</v>
      </c>
      <c r="S9" s="188" t="s">
        <v>1474</v>
      </c>
      <c r="T9" s="188" t="s">
        <v>1473</v>
      </c>
      <c r="U9" s="189">
        <v>90</v>
      </c>
      <c r="V9" s="189">
        <v>1</v>
      </c>
      <c r="W9" s="188" t="s">
        <v>1475</v>
      </c>
      <c r="X9" s="189">
        <v>9.5</v>
      </c>
      <c r="Y9" s="188" t="s">
        <v>1473</v>
      </c>
      <c r="Z9" s="188"/>
      <c r="AA9" s="189">
        <v>0</v>
      </c>
      <c r="AB9" s="188" t="s">
        <v>1476</v>
      </c>
      <c r="AC9" s="190">
        <v>41456</v>
      </c>
      <c r="AD9" s="190"/>
      <c r="AE9" s="189">
        <v>1</v>
      </c>
      <c r="AF9" s="191" t="s">
        <v>1477</v>
      </c>
      <c r="AI9" s="194">
        <f t="shared" si="0"/>
        <v>0</v>
      </c>
    </row>
    <row r="10" spans="1:35" s="112" customFormat="1" ht="15.75" x14ac:dyDescent="0.25">
      <c r="A10" s="175" t="s">
        <v>956</v>
      </c>
      <c r="B10" s="110" t="s">
        <v>24</v>
      </c>
      <c r="C10" s="13" t="s">
        <v>12</v>
      </c>
      <c r="D10" s="51" t="s">
        <v>12</v>
      </c>
      <c r="F10" s="182" t="s">
        <v>956</v>
      </c>
      <c r="G10" s="183" t="s">
        <v>1485</v>
      </c>
      <c r="H10" s="183" t="s">
        <v>1466</v>
      </c>
      <c r="I10" s="183" t="s">
        <v>1467</v>
      </c>
      <c r="J10" s="183" t="s">
        <v>1468</v>
      </c>
      <c r="K10" s="183" t="s">
        <v>1482</v>
      </c>
      <c r="L10" s="183" t="s">
        <v>1483</v>
      </c>
      <c r="M10" s="184">
        <v>2</v>
      </c>
      <c r="N10" s="183" t="s">
        <v>1471</v>
      </c>
      <c r="O10" s="184">
        <v>2</v>
      </c>
      <c r="P10" s="183" t="s">
        <v>1472</v>
      </c>
      <c r="Q10" s="183" t="s">
        <v>1473</v>
      </c>
      <c r="R10" s="184">
        <v>3</v>
      </c>
      <c r="S10" s="183" t="s">
        <v>1474</v>
      </c>
      <c r="T10" s="183" t="s">
        <v>1473</v>
      </c>
      <c r="U10" s="184">
        <v>90</v>
      </c>
      <c r="V10" s="184">
        <v>1</v>
      </c>
      <c r="W10" s="183" t="s">
        <v>1475</v>
      </c>
      <c r="X10" s="184">
        <v>9.5</v>
      </c>
      <c r="Y10" s="183" t="s">
        <v>1473</v>
      </c>
      <c r="Z10" s="183"/>
      <c r="AA10" s="184">
        <v>0</v>
      </c>
      <c r="AB10" s="183" t="s">
        <v>1476</v>
      </c>
      <c r="AC10" s="185">
        <v>41456</v>
      </c>
      <c r="AD10" s="185"/>
      <c r="AE10" s="184">
        <v>1</v>
      </c>
      <c r="AF10" s="186" t="s">
        <v>1477</v>
      </c>
      <c r="AI10" s="194">
        <f t="shared" si="0"/>
        <v>0</v>
      </c>
    </row>
    <row r="11" spans="1:35" s="112" customFormat="1" ht="15.75" x14ac:dyDescent="0.25">
      <c r="A11" s="175" t="s">
        <v>957</v>
      </c>
      <c r="B11" s="110" t="s">
        <v>25</v>
      </c>
      <c r="C11" s="13" t="s">
        <v>12</v>
      </c>
      <c r="D11" s="51" t="s">
        <v>12</v>
      </c>
      <c r="F11" s="187" t="s">
        <v>957</v>
      </c>
      <c r="G11" s="188" t="s">
        <v>1486</v>
      </c>
      <c r="H11" s="188" t="s">
        <v>1466</v>
      </c>
      <c r="I11" s="188" t="s">
        <v>1467</v>
      </c>
      <c r="J11" s="188" t="s">
        <v>1468</v>
      </c>
      <c r="K11" s="188" t="s">
        <v>1482</v>
      </c>
      <c r="L11" s="188" t="s">
        <v>1483</v>
      </c>
      <c r="M11" s="189">
        <v>2</v>
      </c>
      <c r="N11" s="188" t="s">
        <v>1471</v>
      </c>
      <c r="O11" s="189">
        <v>2</v>
      </c>
      <c r="P11" s="188" t="s">
        <v>1472</v>
      </c>
      <c r="Q11" s="188" t="s">
        <v>1473</v>
      </c>
      <c r="R11" s="189">
        <v>3</v>
      </c>
      <c r="S11" s="188" t="s">
        <v>1474</v>
      </c>
      <c r="T11" s="188" t="s">
        <v>1473</v>
      </c>
      <c r="U11" s="189">
        <v>90</v>
      </c>
      <c r="V11" s="189">
        <v>1</v>
      </c>
      <c r="W11" s="188" t="s">
        <v>1475</v>
      </c>
      <c r="X11" s="189">
        <v>9.5</v>
      </c>
      <c r="Y11" s="188" t="s">
        <v>1473</v>
      </c>
      <c r="Z11" s="188"/>
      <c r="AA11" s="189">
        <v>0</v>
      </c>
      <c r="AB11" s="188" t="s">
        <v>1476</v>
      </c>
      <c r="AC11" s="190">
        <v>41456</v>
      </c>
      <c r="AD11" s="190"/>
      <c r="AE11" s="189">
        <v>1</v>
      </c>
      <c r="AF11" s="191" t="s">
        <v>1477</v>
      </c>
      <c r="AI11" s="194">
        <f t="shared" si="0"/>
        <v>0</v>
      </c>
    </row>
    <row r="12" spans="1:35" s="112" customFormat="1" ht="15.75" x14ac:dyDescent="0.25">
      <c r="A12" s="175" t="s">
        <v>958</v>
      </c>
      <c r="B12" s="110" t="s">
        <v>26</v>
      </c>
      <c r="C12" s="13" t="s">
        <v>12</v>
      </c>
      <c r="D12" s="51" t="s">
        <v>12</v>
      </c>
      <c r="F12" s="182" t="s">
        <v>958</v>
      </c>
      <c r="G12" s="183" t="s">
        <v>1487</v>
      </c>
      <c r="H12" s="183" t="s">
        <v>1466</v>
      </c>
      <c r="I12" s="183" t="s">
        <v>1467</v>
      </c>
      <c r="J12" s="183" t="s">
        <v>1468</v>
      </c>
      <c r="K12" s="183" t="s">
        <v>1482</v>
      </c>
      <c r="L12" s="183" t="s">
        <v>1483</v>
      </c>
      <c r="M12" s="184">
        <v>2</v>
      </c>
      <c r="N12" s="183" t="s">
        <v>1471</v>
      </c>
      <c r="O12" s="184">
        <v>2</v>
      </c>
      <c r="P12" s="183" t="s">
        <v>1472</v>
      </c>
      <c r="Q12" s="183" t="s">
        <v>1473</v>
      </c>
      <c r="R12" s="184">
        <v>3</v>
      </c>
      <c r="S12" s="183" t="s">
        <v>1474</v>
      </c>
      <c r="T12" s="183" t="s">
        <v>1473</v>
      </c>
      <c r="U12" s="184">
        <v>90</v>
      </c>
      <c r="V12" s="184">
        <v>1</v>
      </c>
      <c r="W12" s="183" t="s">
        <v>1475</v>
      </c>
      <c r="X12" s="184">
        <v>9.5</v>
      </c>
      <c r="Y12" s="183" t="s">
        <v>1473</v>
      </c>
      <c r="Z12" s="183"/>
      <c r="AA12" s="184">
        <v>0</v>
      </c>
      <c r="AB12" s="183" t="s">
        <v>1476</v>
      </c>
      <c r="AC12" s="185">
        <v>41456</v>
      </c>
      <c r="AD12" s="185"/>
      <c r="AE12" s="184">
        <v>1</v>
      </c>
      <c r="AF12" s="186" t="s">
        <v>1477</v>
      </c>
      <c r="AI12" s="194">
        <f t="shared" si="0"/>
        <v>0</v>
      </c>
    </row>
    <row r="13" spans="1:35" s="112" customFormat="1" ht="15.75" x14ac:dyDescent="0.25">
      <c r="A13" s="175" t="s">
        <v>959</v>
      </c>
      <c r="B13" s="110" t="s">
        <v>27</v>
      </c>
      <c r="C13" s="13" t="s">
        <v>12</v>
      </c>
      <c r="D13" s="51" t="s">
        <v>12</v>
      </c>
      <c r="F13" s="187" t="s">
        <v>959</v>
      </c>
      <c r="G13" s="188" t="s">
        <v>1488</v>
      </c>
      <c r="H13" s="188" t="s">
        <v>1466</v>
      </c>
      <c r="I13" s="188" t="s">
        <v>1467</v>
      </c>
      <c r="J13" s="188" t="s">
        <v>1468</v>
      </c>
      <c r="K13" s="188" t="s">
        <v>1482</v>
      </c>
      <c r="L13" s="188" t="s">
        <v>1483</v>
      </c>
      <c r="M13" s="189">
        <v>2</v>
      </c>
      <c r="N13" s="188" t="s">
        <v>1471</v>
      </c>
      <c r="O13" s="189">
        <v>2</v>
      </c>
      <c r="P13" s="188" t="s">
        <v>1472</v>
      </c>
      <c r="Q13" s="188" t="s">
        <v>1473</v>
      </c>
      <c r="R13" s="189">
        <v>3</v>
      </c>
      <c r="S13" s="188" t="s">
        <v>1474</v>
      </c>
      <c r="T13" s="188" t="s">
        <v>1473</v>
      </c>
      <c r="U13" s="189">
        <v>90</v>
      </c>
      <c r="V13" s="189">
        <v>1</v>
      </c>
      <c r="W13" s="188" t="s">
        <v>1475</v>
      </c>
      <c r="X13" s="189">
        <v>9.5</v>
      </c>
      <c r="Y13" s="188" t="s">
        <v>1473</v>
      </c>
      <c r="Z13" s="188"/>
      <c r="AA13" s="189">
        <v>0</v>
      </c>
      <c r="AB13" s="188" t="s">
        <v>1476</v>
      </c>
      <c r="AC13" s="190">
        <v>41456</v>
      </c>
      <c r="AD13" s="190"/>
      <c r="AE13" s="189">
        <v>1</v>
      </c>
      <c r="AF13" s="191" t="s">
        <v>1477</v>
      </c>
      <c r="AI13" s="194">
        <f t="shared" si="0"/>
        <v>0</v>
      </c>
    </row>
    <row r="14" spans="1:35" s="112" customFormat="1" ht="15.75" x14ac:dyDescent="0.25">
      <c r="A14" s="175" t="s">
        <v>960</v>
      </c>
      <c r="B14" s="110" t="s">
        <v>28</v>
      </c>
      <c r="C14" s="13" t="s">
        <v>12</v>
      </c>
      <c r="D14" s="51" t="s">
        <v>12</v>
      </c>
      <c r="F14" s="182" t="s">
        <v>960</v>
      </c>
      <c r="G14" s="183" t="s">
        <v>1489</v>
      </c>
      <c r="H14" s="183" t="s">
        <v>1466</v>
      </c>
      <c r="I14" s="183" t="s">
        <v>1467</v>
      </c>
      <c r="J14" s="183" t="s">
        <v>1468</v>
      </c>
      <c r="K14" s="183" t="s">
        <v>1482</v>
      </c>
      <c r="L14" s="183" t="s">
        <v>1483</v>
      </c>
      <c r="M14" s="184">
        <v>2</v>
      </c>
      <c r="N14" s="183" t="s">
        <v>1471</v>
      </c>
      <c r="O14" s="184">
        <v>2</v>
      </c>
      <c r="P14" s="183" t="s">
        <v>1472</v>
      </c>
      <c r="Q14" s="183" t="s">
        <v>1473</v>
      </c>
      <c r="R14" s="184">
        <v>3</v>
      </c>
      <c r="S14" s="183" t="s">
        <v>1474</v>
      </c>
      <c r="T14" s="183" t="s">
        <v>1473</v>
      </c>
      <c r="U14" s="184">
        <v>90</v>
      </c>
      <c r="V14" s="184">
        <v>1</v>
      </c>
      <c r="W14" s="183" t="s">
        <v>1475</v>
      </c>
      <c r="X14" s="184">
        <v>9.5</v>
      </c>
      <c r="Y14" s="183" t="s">
        <v>1473</v>
      </c>
      <c r="Z14" s="183"/>
      <c r="AA14" s="184">
        <v>0</v>
      </c>
      <c r="AB14" s="183" t="s">
        <v>1476</v>
      </c>
      <c r="AC14" s="185">
        <v>41456</v>
      </c>
      <c r="AD14" s="185"/>
      <c r="AE14" s="184">
        <v>1</v>
      </c>
      <c r="AF14" s="186" t="s">
        <v>1477</v>
      </c>
      <c r="AI14" s="194">
        <f t="shared" si="0"/>
        <v>0</v>
      </c>
    </row>
    <row r="15" spans="1:35" s="112" customFormat="1" ht="15.75" x14ac:dyDescent="0.25">
      <c r="A15" s="175" t="s">
        <v>961</v>
      </c>
      <c r="B15" s="110" t="s">
        <v>30</v>
      </c>
      <c r="C15" s="13" t="s">
        <v>12</v>
      </c>
      <c r="D15" s="51" t="s">
        <v>12</v>
      </c>
      <c r="F15" s="187" t="s">
        <v>961</v>
      </c>
      <c r="G15" s="188" t="s">
        <v>1490</v>
      </c>
      <c r="H15" s="188" t="s">
        <v>1466</v>
      </c>
      <c r="I15" s="188" t="s">
        <v>1467</v>
      </c>
      <c r="J15" s="188" t="s">
        <v>1468</v>
      </c>
      <c r="K15" s="188" t="s">
        <v>1482</v>
      </c>
      <c r="L15" s="188" t="s">
        <v>1483</v>
      </c>
      <c r="M15" s="189">
        <v>2</v>
      </c>
      <c r="N15" s="188" t="s">
        <v>1471</v>
      </c>
      <c r="O15" s="189">
        <v>2</v>
      </c>
      <c r="P15" s="188" t="s">
        <v>1472</v>
      </c>
      <c r="Q15" s="188" t="s">
        <v>1473</v>
      </c>
      <c r="R15" s="189">
        <v>3</v>
      </c>
      <c r="S15" s="188" t="s">
        <v>1474</v>
      </c>
      <c r="T15" s="188" t="s">
        <v>1473</v>
      </c>
      <c r="U15" s="189">
        <v>90</v>
      </c>
      <c r="V15" s="189">
        <v>1</v>
      </c>
      <c r="W15" s="188" t="s">
        <v>1475</v>
      </c>
      <c r="X15" s="189">
        <v>9.5</v>
      </c>
      <c r="Y15" s="188" t="s">
        <v>1473</v>
      </c>
      <c r="Z15" s="188"/>
      <c r="AA15" s="189">
        <v>0</v>
      </c>
      <c r="AB15" s="188" t="s">
        <v>1476</v>
      </c>
      <c r="AC15" s="190">
        <v>41456</v>
      </c>
      <c r="AD15" s="190"/>
      <c r="AE15" s="189">
        <v>1</v>
      </c>
      <c r="AF15" s="191" t="s">
        <v>1477</v>
      </c>
      <c r="AI15" s="194">
        <f t="shared" si="0"/>
        <v>0</v>
      </c>
    </row>
    <row r="16" spans="1:35" s="112" customFormat="1" ht="15.75" x14ac:dyDescent="0.25">
      <c r="A16" s="175" t="s">
        <v>966</v>
      </c>
      <c r="B16" s="110" t="s">
        <v>38</v>
      </c>
      <c r="C16" s="13" t="s">
        <v>12</v>
      </c>
      <c r="D16" s="51" t="s">
        <v>12</v>
      </c>
      <c r="F16" s="182" t="s">
        <v>966</v>
      </c>
      <c r="G16" s="183" t="s">
        <v>1491</v>
      </c>
      <c r="H16" s="183" t="s">
        <v>1466</v>
      </c>
      <c r="I16" s="183" t="s">
        <v>1467</v>
      </c>
      <c r="J16" s="183" t="s">
        <v>1468</v>
      </c>
      <c r="K16" s="183" t="s">
        <v>1482</v>
      </c>
      <c r="L16" s="183" t="s">
        <v>1483</v>
      </c>
      <c r="M16" s="184">
        <v>2</v>
      </c>
      <c r="N16" s="183" t="s">
        <v>1471</v>
      </c>
      <c r="O16" s="184">
        <v>2</v>
      </c>
      <c r="P16" s="183" t="s">
        <v>1472</v>
      </c>
      <c r="Q16" s="183" t="s">
        <v>1473</v>
      </c>
      <c r="R16" s="184">
        <v>3</v>
      </c>
      <c r="S16" s="183" t="s">
        <v>1474</v>
      </c>
      <c r="T16" s="183" t="s">
        <v>1473</v>
      </c>
      <c r="U16" s="184">
        <v>90</v>
      </c>
      <c r="V16" s="184">
        <v>1</v>
      </c>
      <c r="W16" s="183" t="s">
        <v>1475</v>
      </c>
      <c r="X16" s="184">
        <v>9.5</v>
      </c>
      <c r="Y16" s="183" t="s">
        <v>1473</v>
      </c>
      <c r="Z16" s="183"/>
      <c r="AA16" s="184">
        <v>0</v>
      </c>
      <c r="AB16" s="183" t="s">
        <v>1476</v>
      </c>
      <c r="AC16" s="185">
        <v>41456</v>
      </c>
      <c r="AD16" s="185"/>
      <c r="AE16" s="184">
        <v>1</v>
      </c>
      <c r="AF16" s="186" t="s">
        <v>1477</v>
      </c>
      <c r="AI16" s="194">
        <f t="shared" si="0"/>
        <v>0</v>
      </c>
    </row>
    <row r="17" spans="1:35" s="112" customFormat="1" ht="15.75" x14ac:dyDescent="0.25">
      <c r="A17" s="175" t="s">
        <v>967</v>
      </c>
      <c r="B17" s="110" t="s">
        <v>40</v>
      </c>
      <c r="C17" s="13" t="s">
        <v>12</v>
      </c>
      <c r="D17" s="51" t="s">
        <v>12</v>
      </c>
      <c r="F17" s="187" t="s">
        <v>967</v>
      </c>
      <c r="G17" s="188" t="s">
        <v>1492</v>
      </c>
      <c r="H17" s="188" t="s">
        <v>1466</v>
      </c>
      <c r="I17" s="188" t="s">
        <v>1467</v>
      </c>
      <c r="J17" s="188" t="s">
        <v>1468</v>
      </c>
      <c r="K17" s="188" t="s">
        <v>1482</v>
      </c>
      <c r="L17" s="188" t="s">
        <v>1483</v>
      </c>
      <c r="M17" s="189">
        <v>2</v>
      </c>
      <c r="N17" s="188" t="s">
        <v>1471</v>
      </c>
      <c r="O17" s="189">
        <v>2</v>
      </c>
      <c r="P17" s="188" t="s">
        <v>1472</v>
      </c>
      <c r="Q17" s="188" t="s">
        <v>1473</v>
      </c>
      <c r="R17" s="189">
        <v>3</v>
      </c>
      <c r="S17" s="188" t="s">
        <v>1474</v>
      </c>
      <c r="T17" s="188" t="s">
        <v>1473</v>
      </c>
      <c r="U17" s="189">
        <v>90</v>
      </c>
      <c r="V17" s="189">
        <v>1</v>
      </c>
      <c r="W17" s="188" t="s">
        <v>1475</v>
      </c>
      <c r="X17" s="189">
        <v>9.5</v>
      </c>
      <c r="Y17" s="188" t="s">
        <v>1473</v>
      </c>
      <c r="Z17" s="188"/>
      <c r="AA17" s="189">
        <v>0</v>
      </c>
      <c r="AB17" s="188" t="s">
        <v>1476</v>
      </c>
      <c r="AC17" s="190">
        <v>41456</v>
      </c>
      <c r="AD17" s="190"/>
      <c r="AE17" s="189">
        <v>1</v>
      </c>
      <c r="AF17" s="191" t="s">
        <v>1477</v>
      </c>
      <c r="AI17" s="194">
        <f t="shared" si="0"/>
        <v>0</v>
      </c>
    </row>
    <row r="18" spans="1:35" s="112" customFormat="1" ht="15.75" x14ac:dyDescent="0.25">
      <c r="A18" s="175" t="s">
        <v>968</v>
      </c>
      <c r="B18" s="110" t="s">
        <v>42</v>
      </c>
      <c r="C18" s="13" t="s">
        <v>12</v>
      </c>
      <c r="D18" s="51" t="s">
        <v>12</v>
      </c>
      <c r="F18" s="182" t="s">
        <v>968</v>
      </c>
      <c r="G18" s="183" t="s">
        <v>1493</v>
      </c>
      <c r="H18" s="183" t="s">
        <v>1466</v>
      </c>
      <c r="I18" s="183" t="s">
        <v>1467</v>
      </c>
      <c r="J18" s="183" t="s">
        <v>1468</v>
      </c>
      <c r="K18" s="183" t="s">
        <v>1494</v>
      </c>
      <c r="L18" s="183" t="s">
        <v>1495</v>
      </c>
      <c r="M18" s="184">
        <v>2</v>
      </c>
      <c r="N18" s="183" t="s">
        <v>1471</v>
      </c>
      <c r="O18" s="184">
        <v>2</v>
      </c>
      <c r="P18" s="183" t="s">
        <v>1472</v>
      </c>
      <c r="Q18" s="183" t="s">
        <v>1473</v>
      </c>
      <c r="R18" s="184">
        <v>3</v>
      </c>
      <c r="S18" s="183" t="s">
        <v>1474</v>
      </c>
      <c r="T18" s="183" t="s">
        <v>1473</v>
      </c>
      <c r="U18" s="184">
        <v>90</v>
      </c>
      <c r="V18" s="184">
        <v>1</v>
      </c>
      <c r="W18" s="183" t="s">
        <v>1475</v>
      </c>
      <c r="X18" s="184">
        <v>9.5</v>
      </c>
      <c r="Y18" s="183" t="s">
        <v>1473</v>
      </c>
      <c r="Z18" s="183"/>
      <c r="AA18" s="184">
        <v>0</v>
      </c>
      <c r="AB18" s="183" t="s">
        <v>1476</v>
      </c>
      <c r="AC18" s="185">
        <v>41456</v>
      </c>
      <c r="AD18" s="185"/>
      <c r="AE18" s="184">
        <v>1</v>
      </c>
      <c r="AF18" s="186" t="s">
        <v>1477</v>
      </c>
      <c r="AI18" s="194">
        <f t="shared" si="0"/>
        <v>0</v>
      </c>
    </row>
    <row r="19" spans="1:35" s="112" customFormat="1" ht="15.75" x14ac:dyDescent="0.25">
      <c r="A19" s="175" t="s">
        <v>969</v>
      </c>
      <c r="B19" s="110" t="s">
        <v>44</v>
      </c>
      <c r="C19" s="13" t="s">
        <v>12</v>
      </c>
      <c r="D19" s="51" t="s">
        <v>12</v>
      </c>
      <c r="F19" s="187" t="s">
        <v>969</v>
      </c>
      <c r="G19" s="188" t="s">
        <v>1496</v>
      </c>
      <c r="H19" s="188" t="s">
        <v>1466</v>
      </c>
      <c r="I19" s="188" t="s">
        <v>1467</v>
      </c>
      <c r="J19" s="188" t="s">
        <v>1468</v>
      </c>
      <c r="K19" s="188" t="s">
        <v>1494</v>
      </c>
      <c r="L19" s="188" t="s">
        <v>1495</v>
      </c>
      <c r="M19" s="189">
        <v>2</v>
      </c>
      <c r="N19" s="188" t="s">
        <v>1471</v>
      </c>
      <c r="O19" s="189">
        <v>2</v>
      </c>
      <c r="P19" s="188" t="s">
        <v>1472</v>
      </c>
      <c r="Q19" s="188" t="s">
        <v>1473</v>
      </c>
      <c r="R19" s="189">
        <v>3</v>
      </c>
      <c r="S19" s="188" t="s">
        <v>1474</v>
      </c>
      <c r="T19" s="188" t="s">
        <v>1473</v>
      </c>
      <c r="U19" s="189">
        <v>90</v>
      </c>
      <c r="V19" s="189">
        <v>1</v>
      </c>
      <c r="W19" s="188" t="s">
        <v>1475</v>
      </c>
      <c r="X19" s="189">
        <v>9.5</v>
      </c>
      <c r="Y19" s="188" t="s">
        <v>1473</v>
      </c>
      <c r="Z19" s="188"/>
      <c r="AA19" s="189">
        <v>0</v>
      </c>
      <c r="AB19" s="188" t="s">
        <v>1476</v>
      </c>
      <c r="AC19" s="190">
        <v>41456</v>
      </c>
      <c r="AD19" s="190"/>
      <c r="AE19" s="189">
        <v>1</v>
      </c>
      <c r="AF19" s="191" t="s">
        <v>1477</v>
      </c>
      <c r="AI19" s="194">
        <f t="shared" si="0"/>
        <v>0</v>
      </c>
    </row>
    <row r="20" spans="1:35" s="112" customFormat="1" ht="15.75" x14ac:dyDescent="0.25">
      <c r="A20" s="175" t="s">
        <v>974</v>
      </c>
      <c r="B20" s="110" t="s">
        <v>53</v>
      </c>
      <c r="C20" s="13" t="s">
        <v>12</v>
      </c>
      <c r="D20" s="51" t="s">
        <v>12</v>
      </c>
      <c r="F20" s="182" t="s">
        <v>974</v>
      </c>
      <c r="G20" s="183" t="s">
        <v>1497</v>
      </c>
      <c r="H20" s="183" t="s">
        <v>1466</v>
      </c>
      <c r="I20" s="183" t="s">
        <v>1467</v>
      </c>
      <c r="J20" s="183" t="s">
        <v>1468</v>
      </c>
      <c r="K20" s="183" t="s">
        <v>1498</v>
      </c>
      <c r="L20" s="183" t="s">
        <v>1499</v>
      </c>
      <c r="M20" s="184">
        <v>2</v>
      </c>
      <c r="N20" s="183" t="s">
        <v>1471</v>
      </c>
      <c r="O20" s="184">
        <v>2</v>
      </c>
      <c r="P20" s="183" t="s">
        <v>1472</v>
      </c>
      <c r="Q20" s="183" t="s">
        <v>1473</v>
      </c>
      <c r="R20" s="184">
        <v>3</v>
      </c>
      <c r="S20" s="183" t="s">
        <v>1474</v>
      </c>
      <c r="T20" s="183" t="s">
        <v>1473</v>
      </c>
      <c r="U20" s="184">
        <v>90</v>
      </c>
      <c r="V20" s="184">
        <v>1</v>
      </c>
      <c r="W20" s="183" t="s">
        <v>1475</v>
      </c>
      <c r="X20" s="184">
        <v>9.5</v>
      </c>
      <c r="Y20" s="183" t="s">
        <v>1473</v>
      </c>
      <c r="Z20" s="183"/>
      <c r="AA20" s="184">
        <v>0</v>
      </c>
      <c r="AB20" s="183" t="s">
        <v>1476</v>
      </c>
      <c r="AC20" s="185">
        <v>41456</v>
      </c>
      <c r="AD20" s="185"/>
      <c r="AE20" s="184">
        <v>1</v>
      </c>
      <c r="AF20" s="186" t="s">
        <v>1477</v>
      </c>
      <c r="AI20" s="194">
        <f t="shared" si="0"/>
        <v>0</v>
      </c>
    </row>
    <row r="21" spans="1:35" s="112" customFormat="1" ht="15.75" x14ac:dyDescent="0.25">
      <c r="A21" s="176" t="s">
        <v>975</v>
      </c>
      <c r="B21" s="107" t="s">
        <v>55</v>
      </c>
      <c r="C21" s="139" t="s">
        <v>12</v>
      </c>
      <c r="D21" s="51" t="s">
        <v>12</v>
      </c>
      <c r="F21" s="187" t="s">
        <v>975</v>
      </c>
      <c r="G21" s="188" t="s">
        <v>1500</v>
      </c>
      <c r="H21" s="188" t="s">
        <v>1466</v>
      </c>
      <c r="I21" s="188" t="s">
        <v>1467</v>
      </c>
      <c r="J21" s="188" t="s">
        <v>1468</v>
      </c>
      <c r="K21" s="188" t="s">
        <v>1498</v>
      </c>
      <c r="L21" s="188" t="s">
        <v>1499</v>
      </c>
      <c r="M21" s="189">
        <v>2</v>
      </c>
      <c r="N21" s="188" t="s">
        <v>1471</v>
      </c>
      <c r="O21" s="189">
        <v>2</v>
      </c>
      <c r="P21" s="188" t="s">
        <v>1472</v>
      </c>
      <c r="Q21" s="188" t="s">
        <v>1473</v>
      </c>
      <c r="R21" s="189">
        <v>3</v>
      </c>
      <c r="S21" s="188" t="s">
        <v>1474</v>
      </c>
      <c r="T21" s="188" t="s">
        <v>1473</v>
      </c>
      <c r="U21" s="189">
        <v>90</v>
      </c>
      <c r="V21" s="189">
        <v>1</v>
      </c>
      <c r="W21" s="188" t="s">
        <v>1475</v>
      </c>
      <c r="X21" s="189">
        <v>9.5</v>
      </c>
      <c r="Y21" s="188" t="s">
        <v>1473</v>
      </c>
      <c r="Z21" s="188"/>
      <c r="AA21" s="189">
        <v>0</v>
      </c>
      <c r="AB21" s="188" t="s">
        <v>1476</v>
      </c>
      <c r="AC21" s="190">
        <v>41456</v>
      </c>
      <c r="AD21" s="190"/>
      <c r="AE21" s="189">
        <v>1</v>
      </c>
      <c r="AF21" s="191" t="s">
        <v>1477</v>
      </c>
      <c r="AI21" s="194">
        <f t="shared" si="0"/>
        <v>0</v>
      </c>
    </row>
    <row r="22" spans="1:35" s="112" customFormat="1" ht="15.75" x14ac:dyDescent="0.25">
      <c r="A22" s="177" t="s">
        <v>976</v>
      </c>
      <c r="B22" s="16" t="s">
        <v>56</v>
      </c>
      <c r="C22" s="141" t="s">
        <v>12</v>
      </c>
      <c r="D22" s="51" t="s">
        <v>12</v>
      </c>
      <c r="F22" s="182" t="s">
        <v>976</v>
      </c>
      <c r="G22" s="183" t="s">
        <v>1501</v>
      </c>
      <c r="H22" s="183" t="s">
        <v>1466</v>
      </c>
      <c r="I22" s="183" t="s">
        <v>1467</v>
      </c>
      <c r="J22" s="183" t="s">
        <v>1468</v>
      </c>
      <c r="K22" s="183" t="s">
        <v>1498</v>
      </c>
      <c r="L22" s="183" t="s">
        <v>1499</v>
      </c>
      <c r="M22" s="184">
        <v>2</v>
      </c>
      <c r="N22" s="183" t="s">
        <v>1471</v>
      </c>
      <c r="O22" s="184">
        <v>2</v>
      </c>
      <c r="P22" s="183" t="s">
        <v>1472</v>
      </c>
      <c r="Q22" s="183" t="s">
        <v>1473</v>
      </c>
      <c r="R22" s="184">
        <v>3</v>
      </c>
      <c r="S22" s="183" t="s">
        <v>1474</v>
      </c>
      <c r="T22" s="183" t="s">
        <v>1473</v>
      </c>
      <c r="U22" s="184">
        <v>90</v>
      </c>
      <c r="V22" s="184">
        <v>1</v>
      </c>
      <c r="W22" s="183" t="s">
        <v>1475</v>
      </c>
      <c r="X22" s="184">
        <v>9.5</v>
      </c>
      <c r="Y22" s="183" t="s">
        <v>1473</v>
      </c>
      <c r="Z22" s="183"/>
      <c r="AA22" s="184">
        <v>0</v>
      </c>
      <c r="AB22" s="183" t="s">
        <v>1476</v>
      </c>
      <c r="AC22" s="185">
        <v>41456</v>
      </c>
      <c r="AD22" s="185"/>
      <c r="AE22" s="184">
        <v>1</v>
      </c>
      <c r="AF22" s="186" t="s">
        <v>1477</v>
      </c>
      <c r="AI22" s="194">
        <f t="shared" si="0"/>
        <v>0</v>
      </c>
    </row>
    <row r="23" spans="1:35" s="112" customFormat="1" ht="15.75" x14ac:dyDescent="0.25">
      <c r="A23" s="175" t="s">
        <v>977</v>
      </c>
      <c r="B23" s="110" t="s">
        <v>57</v>
      </c>
      <c r="C23" s="13" t="s">
        <v>12</v>
      </c>
      <c r="D23" s="51" t="s">
        <v>12</v>
      </c>
      <c r="F23" s="187" t="s">
        <v>977</v>
      </c>
      <c r="G23" s="188" t="s">
        <v>1502</v>
      </c>
      <c r="H23" s="188" t="s">
        <v>1466</v>
      </c>
      <c r="I23" s="188" t="s">
        <v>1467</v>
      </c>
      <c r="J23" s="188" t="s">
        <v>1468</v>
      </c>
      <c r="K23" s="188" t="s">
        <v>1498</v>
      </c>
      <c r="L23" s="188" t="s">
        <v>1499</v>
      </c>
      <c r="M23" s="189">
        <v>2</v>
      </c>
      <c r="N23" s="188" t="s">
        <v>1471</v>
      </c>
      <c r="O23" s="189">
        <v>2</v>
      </c>
      <c r="P23" s="188" t="s">
        <v>1472</v>
      </c>
      <c r="Q23" s="188" t="s">
        <v>1473</v>
      </c>
      <c r="R23" s="189">
        <v>3</v>
      </c>
      <c r="S23" s="188" t="s">
        <v>1474</v>
      </c>
      <c r="T23" s="188" t="s">
        <v>1473</v>
      </c>
      <c r="U23" s="189">
        <v>90</v>
      </c>
      <c r="V23" s="189">
        <v>1</v>
      </c>
      <c r="W23" s="188" t="s">
        <v>1475</v>
      </c>
      <c r="X23" s="189">
        <v>9.5</v>
      </c>
      <c r="Y23" s="188" t="s">
        <v>1473</v>
      </c>
      <c r="Z23" s="188"/>
      <c r="AA23" s="189">
        <v>0</v>
      </c>
      <c r="AB23" s="188" t="s">
        <v>1476</v>
      </c>
      <c r="AC23" s="190">
        <v>41456</v>
      </c>
      <c r="AD23" s="190"/>
      <c r="AE23" s="189">
        <v>1</v>
      </c>
      <c r="AF23" s="191" t="s">
        <v>1477</v>
      </c>
      <c r="AI23" s="194">
        <f t="shared" si="0"/>
        <v>0</v>
      </c>
    </row>
    <row r="24" spans="1:35" s="112" customFormat="1" ht="15.75" x14ac:dyDescent="0.25">
      <c r="A24" s="175" t="s">
        <v>978</v>
      </c>
      <c r="B24" s="110" t="s">
        <v>58</v>
      </c>
      <c r="C24" s="13" t="s">
        <v>12</v>
      </c>
      <c r="D24" s="51" t="s">
        <v>12</v>
      </c>
      <c r="F24" s="182" t="s">
        <v>978</v>
      </c>
      <c r="G24" s="183" t="s">
        <v>1503</v>
      </c>
      <c r="H24" s="183" t="s">
        <v>1466</v>
      </c>
      <c r="I24" s="183" t="s">
        <v>1467</v>
      </c>
      <c r="J24" s="183" t="s">
        <v>1468</v>
      </c>
      <c r="K24" s="183" t="s">
        <v>1498</v>
      </c>
      <c r="L24" s="183" t="s">
        <v>1499</v>
      </c>
      <c r="M24" s="184">
        <v>2</v>
      </c>
      <c r="N24" s="183" t="s">
        <v>1471</v>
      </c>
      <c r="O24" s="184">
        <v>2</v>
      </c>
      <c r="P24" s="183" t="s">
        <v>1472</v>
      </c>
      <c r="Q24" s="183" t="s">
        <v>1473</v>
      </c>
      <c r="R24" s="184">
        <v>3</v>
      </c>
      <c r="S24" s="183" t="s">
        <v>1474</v>
      </c>
      <c r="T24" s="183" t="s">
        <v>1473</v>
      </c>
      <c r="U24" s="184">
        <v>90</v>
      </c>
      <c r="V24" s="184">
        <v>1</v>
      </c>
      <c r="W24" s="183" t="s">
        <v>1475</v>
      </c>
      <c r="X24" s="184">
        <v>9.5</v>
      </c>
      <c r="Y24" s="183" t="s">
        <v>1473</v>
      </c>
      <c r="Z24" s="183"/>
      <c r="AA24" s="184">
        <v>0</v>
      </c>
      <c r="AB24" s="183" t="s">
        <v>1476</v>
      </c>
      <c r="AC24" s="185">
        <v>41456</v>
      </c>
      <c r="AD24" s="185"/>
      <c r="AE24" s="184">
        <v>1</v>
      </c>
      <c r="AF24" s="186" t="s">
        <v>1477</v>
      </c>
      <c r="AI24" s="194">
        <f t="shared" si="0"/>
        <v>0</v>
      </c>
    </row>
    <row r="25" spans="1:35" s="112" customFormat="1" ht="15.75" x14ac:dyDescent="0.25">
      <c r="A25" s="175" t="s">
        <v>979</v>
      </c>
      <c r="B25" s="110" t="s">
        <v>59</v>
      </c>
      <c r="C25" s="13" t="s">
        <v>12</v>
      </c>
      <c r="D25" s="51" t="s">
        <v>12</v>
      </c>
      <c r="F25" s="187" t="s">
        <v>979</v>
      </c>
      <c r="G25" s="188" t="s">
        <v>1504</v>
      </c>
      <c r="H25" s="188" t="s">
        <v>1466</v>
      </c>
      <c r="I25" s="188" t="s">
        <v>1467</v>
      </c>
      <c r="J25" s="188" t="s">
        <v>1468</v>
      </c>
      <c r="K25" s="188" t="s">
        <v>1498</v>
      </c>
      <c r="L25" s="188" t="s">
        <v>1499</v>
      </c>
      <c r="M25" s="189">
        <v>2</v>
      </c>
      <c r="N25" s="188" t="s">
        <v>1471</v>
      </c>
      <c r="O25" s="189">
        <v>2</v>
      </c>
      <c r="P25" s="188" t="s">
        <v>1472</v>
      </c>
      <c r="Q25" s="188" t="s">
        <v>1473</v>
      </c>
      <c r="R25" s="189">
        <v>3</v>
      </c>
      <c r="S25" s="188" t="s">
        <v>1474</v>
      </c>
      <c r="T25" s="188" t="s">
        <v>1473</v>
      </c>
      <c r="U25" s="189">
        <v>90</v>
      </c>
      <c r="V25" s="189">
        <v>1</v>
      </c>
      <c r="W25" s="188" t="s">
        <v>1475</v>
      </c>
      <c r="X25" s="189">
        <v>9.5</v>
      </c>
      <c r="Y25" s="188" t="s">
        <v>1473</v>
      </c>
      <c r="Z25" s="188"/>
      <c r="AA25" s="189">
        <v>0</v>
      </c>
      <c r="AB25" s="188" t="s">
        <v>1476</v>
      </c>
      <c r="AC25" s="190">
        <v>41456</v>
      </c>
      <c r="AD25" s="190"/>
      <c r="AE25" s="189">
        <v>1</v>
      </c>
      <c r="AF25" s="191" t="s">
        <v>1477</v>
      </c>
      <c r="AI25" s="194">
        <f t="shared" si="0"/>
        <v>0</v>
      </c>
    </row>
    <row r="26" spans="1:35" s="112" customFormat="1" ht="15.75" x14ac:dyDescent="0.25">
      <c r="A26" s="175" t="s">
        <v>980</v>
      </c>
      <c r="B26" s="110" t="s">
        <v>60</v>
      </c>
      <c r="C26" s="13" t="s">
        <v>12</v>
      </c>
      <c r="D26" s="51" t="s">
        <v>12</v>
      </c>
      <c r="F26" s="182" t="s">
        <v>980</v>
      </c>
      <c r="G26" s="183" t="s">
        <v>1505</v>
      </c>
      <c r="H26" s="183" t="s">
        <v>1466</v>
      </c>
      <c r="I26" s="183" t="s">
        <v>1467</v>
      </c>
      <c r="J26" s="183" t="s">
        <v>1468</v>
      </c>
      <c r="K26" s="183" t="s">
        <v>1498</v>
      </c>
      <c r="L26" s="183" t="s">
        <v>1499</v>
      </c>
      <c r="M26" s="184">
        <v>2</v>
      </c>
      <c r="N26" s="183" t="s">
        <v>1471</v>
      </c>
      <c r="O26" s="184">
        <v>2</v>
      </c>
      <c r="P26" s="183" t="s">
        <v>1472</v>
      </c>
      <c r="Q26" s="183" t="s">
        <v>1473</v>
      </c>
      <c r="R26" s="184">
        <v>3</v>
      </c>
      <c r="S26" s="183" t="s">
        <v>1474</v>
      </c>
      <c r="T26" s="183" t="s">
        <v>1473</v>
      </c>
      <c r="U26" s="184">
        <v>90</v>
      </c>
      <c r="V26" s="184">
        <v>1</v>
      </c>
      <c r="W26" s="183" t="s">
        <v>1475</v>
      </c>
      <c r="X26" s="184">
        <v>9.5</v>
      </c>
      <c r="Y26" s="183" t="s">
        <v>1473</v>
      </c>
      <c r="Z26" s="183"/>
      <c r="AA26" s="184">
        <v>0</v>
      </c>
      <c r="AB26" s="183" t="s">
        <v>1476</v>
      </c>
      <c r="AC26" s="185">
        <v>41456</v>
      </c>
      <c r="AD26" s="185"/>
      <c r="AE26" s="184">
        <v>1</v>
      </c>
      <c r="AF26" s="186" t="s">
        <v>1477</v>
      </c>
      <c r="AI26" s="194">
        <f t="shared" si="0"/>
        <v>0</v>
      </c>
    </row>
    <row r="27" spans="1:35" s="112" customFormat="1" ht="15.75" x14ac:dyDescent="0.25">
      <c r="A27" s="176" t="s">
        <v>981</v>
      </c>
      <c r="B27" s="107" t="s">
        <v>62</v>
      </c>
      <c r="C27" s="139" t="s">
        <v>12</v>
      </c>
      <c r="D27" s="51" t="s">
        <v>12</v>
      </c>
      <c r="F27" s="187" t="s">
        <v>981</v>
      </c>
      <c r="G27" s="188" t="s">
        <v>1506</v>
      </c>
      <c r="H27" s="188" t="s">
        <v>1466</v>
      </c>
      <c r="I27" s="188" t="s">
        <v>1467</v>
      </c>
      <c r="J27" s="188" t="s">
        <v>1468</v>
      </c>
      <c r="K27" s="188" t="s">
        <v>1498</v>
      </c>
      <c r="L27" s="188" t="s">
        <v>1499</v>
      </c>
      <c r="M27" s="189">
        <v>2</v>
      </c>
      <c r="N27" s="188" t="s">
        <v>1471</v>
      </c>
      <c r="O27" s="189">
        <v>2</v>
      </c>
      <c r="P27" s="188" t="s">
        <v>1472</v>
      </c>
      <c r="Q27" s="188" t="s">
        <v>1473</v>
      </c>
      <c r="R27" s="189">
        <v>3</v>
      </c>
      <c r="S27" s="188" t="s">
        <v>1474</v>
      </c>
      <c r="T27" s="188" t="s">
        <v>1473</v>
      </c>
      <c r="U27" s="189">
        <v>90</v>
      </c>
      <c r="V27" s="189">
        <v>1</v>
      </c>
      <c r="W27" s="188" t="s">
        <v>1475</v>
      </c>
      <c r="X27" s="189">
        <v>9.5</v>
      </c>
      <c r="Y27" s="188" t="s">
        <v>1473</v>
      </c>
      <c r="Z27" s="188"/>
      <c r="AA27" s="189">
        <v>0</v>
      </c>
      <c r="AB27" s="188" t="s">
        <v>1476</v>
      </c>
      <c r="AC27" s="190">
        <v>41456</v>
      </c>
      <c r="AD27" s="190"/>
      <c r="AE27" s="189">
        <v>1</v>
      </c>
      <c r="AF27" s="191" t="s">
        <v>1477</v>
      </c>
      <c r="AI27" s="194">
        <f t="shared" si="0"/>
        <v>0</v>
      </c>
    </row>
    <row r="28" spans="1:35" s="112" customFormat="1" ht="15.75" x14ac:dyDescent="0.25">
      <c r="A28" s="175" t="s">
        <v>986</v>
      </c>
      <c r="B28" s="110" t="s">
        <v>70</v>
      </c>
      <c r="C28" s="13" t="s">
        <v>12</v>
      </c>
      <c r="D28" s="51" t="s">
        <v>12</v>
      </c>
      <c r="F28" s="182" t="s">
        <v>986</v>
      </c>
      <c r="G28" s="183" t="s">
        <v>1507</v>
      </c>
      <c r="H28" s="183" t="s">
        <v>1466</v>
      </c>
      <c r="I28" s="183" t="s">
        <v>1467</v>
      </c>
      <c r="J28" s="183" t="s">
        <v>1468</v>
      </c>
      <c r="K28" s="183" t="s">
        <v>1508</v>
      </c>
      <c r="L28" s="183" t="s">
        <v>1509</v>
      </c>
      <c r="M28" s="184">
        <v>2</v>
      </c>
      <c r="N28" s="183" t="s">
        <v>1471</v>
      </c>
      <c r="O28" s="184">
        <v>2</v>
      </c>
      <c r="P28" s="183" t="s">
        <v>1472</v>
      </c>
      <c r="Q28" s="183" t="s">
        <v>1473</v>
      </c>
      <c r="R28" s="184">
        <v>3</v>
      </c>
      <c r="S28" s="183" t="s">
        <v>1474</v>
      </c>
      <c r="T28" s="183" t="s">
        <v>1473</v>
      </c>
      <c r="U28" s="184">
        <v>90</v>
      </c>
      <c r="V28" s="184">
        <v>1</v>
      </c>
      <c r="W28" s="183" t="s">
        <v>1475</v>
      </c>
      <c r="X28" s="184">
        <v>9.5</v>
      </c>
      <c r="Y28" s="183" t="s">
        <v>1473</v>
      </c>
      <c r="Z28" s="183"/>
      <c r="AA28" s="184">
        <v>0</v>
      </c>
      <c r="AB28" s="183" t="s">
        <v>1476</v>
      </c>
      <c r="AC28" s="185">
        <v>41456</v>
      </c>
      <c r="AD28" s="185"/>
      <c r="AE28" s="184">
        <v>1</v>
      </c>
      <c r="AF28" s="186" t="s">
        <v>1477</v>
      </c>
      <c r="AI28" s="194">
        <f t="shared" si="0"/>
        <v>0</v>
      </c>
    </row>
    <row r="29" spans="1:35" s="112" customFormat="1" ht="15.75" x14ac:dyDescent="0.25">
      <c r="A29" s="175" t="s">
        <v>987</v>
      </c>
      <c r="B29" s="110" t="s">
        <v>72</v>
      </c>
      <c r="C29" s="13" t="s">
        <v>12</v>
      </c>
      <c r="D29" s="51" t="s">
        <v>12</v>
      </c>
      <c r="F29" s="187" t="s">
        <v>987</v>
      </c>
      <c r="G29" s="188" t="s">
        <v>1510</v>
      </c>
      <c r="H29" s="188" t="s">
        <v>1466</v>
      </c>
      <c r="I29" s="188" t="s">
        <v>1467</v>
      </c>
      <c r="J29" s="188" t="s">
        <v>1468</v>
      </c>
      <c r="K29" s="188" t="s">
        <v>1508</v>
      </c>
      <c r="L29" s="188" t="s">
        <v>1509</v>
      </c>
      <c r="M29" s="189">
        <v>2</v>
      </c>
      <c r="N29" s="188" t="s">
        <v>1471</v>
      </c>
      <c r="O29" s="189">
        <v>2</v>
      </c>
      <c r="P29" s="188" t="s">
        <v>1472</v>
      </c>
      <c r="Q29" s="188" t="s">
        <v>1473</v>
      </c>
      <c r="R29" s="189">
        <v>3</v>
      </c>
      <c r="S29" s="188" t="s">
        <v>1474</v>
      </c>
      <c r="T29" s="188" t="s">
        <v>1473</v>
      </c>
      <c r="U29" s="189">
        <v>90</v>
      </c>
      <c r="V29" s="189">
        <v>1</v>
      </c>
      <c r="W29" s="188" t="s">
        <v>1475</v>
      </c>
      <c r="X29" s="189">
        <v>9.5</v>
      </c>
      <c r="Y29" s="188" t="s">
        <v>1473</v>
      </c>
      <c r="Z29" s="188"/>
      <c r="AA29" s="189">
        <v>0</v>
      </c>
      <c r="AB29" s="188" t="s">
        <v>1476</v>
      </c>
      <c r="AC29" s="190">
        <v>41456</v>
      </c>
      <c r="AD29" s="190"/>
      <c r="AE29" s="189">
        <v>1</v>
      </c>
      <c r="AF29" s="191" t="s">
        <v>1477</v>
      </c>
      <c r="AI29" s="194">
        <f t="shared" si="0"/>
        <v>0</v>
      </c>
    </row>
    <row r="30" spans="1:35" s="112" customFormat="1" ht="15.75" x14ac:dyDescent="0.25">
      <c r="A30" s="177" t="s">
        <v>992</v>
      </c>
      <c r="B30" s="16" t="s">
        <v>81</v>
      </c>
      <c r="C30" s="141" t="s">
        <v>12</v>
      </c>
      <c r="D30" s="51" t="s">
        <v>12</v>
      </c>
      <c r="F30" s="182" t="s">
        <v>992</v>
      </c>
      <c r="G30" s="183" t="s">
        <v>1511</v>
      </c>
      <c r="H30" s="183" t="s">
        <v>1466</v>
      </c>
      <c r="I30" s="183" t="s">
        <v>1512</v>
      </c>
      <c r="J30" s="183" t="s">
        <v>1513</v>
      </c>
      <c r="K30" s="183" t="s">
        <v>1469</v>
      </c>
      <c r="L30" s="183" t="s">
        <v>1514</v>
      </c>
      <c r="M30" s="184">
        <v>2</v>
      </c>
      <c r="N30" s="183" t="s">
        <v>1471</v>
      </c>
      <c r="O30" s="184">
        <v>2</v>
      </c>
      <c r="P30" s="183" t="s">
        <v>1472</v>
      </c>
      <c r="Q30" s="183" t="s">
        <v>1473</v>
      </c>
      <c r="R30" s="184">
        <v>3</v>
      </c>
      <c r="S30" s="183" t="s">
        <v>1474</v>
      </c>
      <c r="T30" s="183" t="s">
        <v>1473</v>
      </c>
      <c r="U30" s="184">
        <v>90</v>
      </c>
      <c r="V30" s="184">
        <v>1</v>
      </c>
      <c r="W30" s="183" t="s">
        <v>1475</v>
      </c>
      <c r="X30" s="184">
        <v>9.5</v>
      </c>
      <c r="Y30" s="183" t="s">
        <v>1473</v>
      </c>
      <c r="Z30" s="183"/>
      <c r="AA30" s="184">
        <v>0</v>
      </c>
      <c r="AB30" s="183" t="s">
        <v>1476</v>
      </c>
      <c r="AC30" s="185">
        <v>41499</v>
      </c>
      <c r="AD30" s="185"/>
      <c r="AE30" s="184">
        <v>1</v>
      </c>
      <c r="AF30" s="186" t="s">
        <v>1477</v>
      </c>
      <c r="AI30" s="194">
        <f t="shared" si="0"/>
        <v>0</v>
      </c>
    </row>
    <row r="31" spans="1:35" s="112" customFormat="1" ht="15.75" x14ac:dyDescent="0.25">
      <c r="A31" s="177" t="s">
        <v>993</v>
      </c>
      <c r="B31" s="16" t="s">
        <v>84</v>
      </c>
      <c r="C31" s="141" t="s">
        <v>12</v>
      </c>
      <c r="D31" s="51" t="s">
        <v>12</v>
      </c>
      <c r="F31" s="187" t="s">
        <v>993</v>
      </c>
      <c r="G31" s="188" t="s">
        <v>1515</v>
      </c>
      <c r="H31" s="188" t="s">
        <v>1466</v>
      </c>
      <c r="I31" s="188" t="s">
        <v>1512</v>
      </c>
      <c r="J31" s="188" t="s">
        <v>1513</v>
      </c>
      <c r="K31" s="188" t="s">
        <v>1469</v>
      </c>
      <c r="L31" s="188" t="s">
        <v>1514</v>
      </c>
      <c r="M31" s="189">
        <v>2</v>
      </c>
      <c r="N31" s="188" t="s">
        <v>1471</v>
      </c>
      <c r="O31" s="189">
        <v>2</v>
      </c>
      <c r="P31" s="188" t="s">
        <v>1472</v>
      </c>
      <c r="Q31" s="188" t="s">
        <v>1473</v>
      </c>
      <c r="R31" s="189">
        <v>3</v>
      </c>
      <c r="S31" s="188" t="s">
        <v>1474</v>
      </c>
      <c r="T31" s="188" t="s">
        <v>1473</v>
      </c>
      <c r="U31" s="189">
        <v>90</v>
      </c>
      <c r="V31" s="189">
        <v>1</v>
      </c>
      <c r="W31" s="188" t="s">
        <v>1475</v>
      </c>
      <c r="X31" s="189">
        <v>9.5</v>
      </c>
      <c r="Y31" s="188" t="s">
        <v>1473</v>
      </c>
      <c r="Z31" s="188"/>
      <c r="AA31" s="189">
        <v>0</v>
      </c>
      <c r="AB31" s="188" t="s">
        <v>1476</v>
      </c>
      <c r="AC31" s="190">
        <v>41499</v>
      </c>
      <c r="AD31" s="190"/>
      <c r="AE31" s="189">
        <v>1</v>
      </c>
      <c r="AF31" s="191" t="s">
        <v>1477</v>
      </c>
      <c r="AI31" s="194">
        <f t="shared" si="0"/>
        <v>0</v>
      </c>
    </row>
    <row r="32" spans="1:35" s="112" customFormat="1" ht="15.75" x14ac:dyDescent="0.25">
      <c r="A32" s="175" t="s">
        <v>994</v>
      </c>
      <c r="B32" s="110" t="s">
        <v>86</v>
      </c>
      <c r="C32" s="13" t="s">
        <v>12</v>
      </c>
      <c r="D32" s="51" t="s">
        <v>12</v>
      </c>
      <c r="F32" s="182" t="s">
        <v>994</v>
      </c>
      <c r="G32" s="183" t="s">
        <v>1516</v>
      </c>
      <c r="H32" s="183" t="s">
        <v>1466</v>
      </c>
      <c r="I32" s="183" t="s">
        <v>1512</v>
      </c>
      <c r="J32" s="183" t="s">
        <v>1513</v>
      </c>
      <c r="K32" s="183" t="s">
        <v>1469</v>
      </c>
      <c r="L32" s="183" t="s">
        <v>1514</v>
      </c>
      <c r="M32" s="184">
        <v>2</v>
      </c>
      <c r="N32" s="183" t="s">
        <v>1471</v>
      </c>
      <c r="O32" s="184">
        <v>2</v>
      </c>
      <c r="P32" s="183" t="s">
        <v>1472</v>
      </c>
      <c r="Q32" s="183" t="s">
        <v>1473</v>
      </c>
      <c r="R32" s="184">
        <v>3</v>
      </c>
      <c r="S32" s="183" t="s">
        <v>1474</v>
      </c>
      <c r="T32" s="183" t="s">
        <v>1473</v>
      </c>
      <c r="U32" s="184">
        <v>90</v>
      </c>
      <c r="V32" s="184">
        <v>1</v>
      </c>
      <c r="W32" s="183" t="s">
        <v>1475</v>
      </c>
      <c r="X32" s="184">
        <v>9.5</v>
      </c>
      <c r="Y32" s="183" t="s">
        <v>1473</v>
      </c>
      <c r="Z32" s="183"/>
      <c r="AA32" s="184">
        <v>0</v>
      </c>
      <c r="AB32" s="183" t="s">
        <v>1476</v>
      </c>
      <c r="AC32" s="185">
        <v>41456</v>
      </c>
      <c r="AD32" s="185"/>
      <c r="AE32" s="184">
        <v>1</v>
      </c>
      <c r="AF32" s="186" t="s">
        <v>1477</v>
      </c>
      <c r="AI32" s="194">
        <f t="shared" si="0"/>
        <v>0</v>
      </c>
    </row>
    <row r="33" spans="1:35" s="112" customFormat="1" ht="15.75" x14ac:dyDescent="0.25">
      <c r="A33" s="175" t="s">
        <v>995</v>
      </c>
      <c r="B33" s="110" t="s">
        <v>88</v>
      </c>
      <c r="C33" s="13" t="s">
        <v>12</v>
      </c>
      <c r="D33" s="51" t="s">
        <v>12</v>
      </c>
      <c r="F33" s="187" t="s">
        <v>995</v>
      </c>
      <c r="G33" s="188" t="s">
        <v>1517</v>
      </c>
      <c r="H33" s="188" t="s">
        <v>1466</v>
      </c>
      <c r="I33" s="188" t="s">
        <v>1512</v>
      </c>
      <c r="J33" s="188" t="s">
        <v>1513</v>
      </c>
      <c r="K33" s="188" t="s">
        <v>1469</v>
      </c>
      <c r="L33" s="188" t="s">
        <v>1514</v>
      </c>
      <c r="M33" s="189">
        <v>2</v>
      </c>
      <c r="N33" s="188" t="s">
        <v>1471</v>
      </c>
      <c r="O33" s="189">
        <v>2</v>
      </c>
      <c r="P33" s="188" t="s">
        <v>1472</v>
      </c>
      <c r="Q33" s="188" t="s">
        <v>1473</v>
      </c>
      <c r="R33" s="189">
        <v>3</v>
      </c>
      <c r="S33" s="188" t="s">
        <v>1474</v>
      </c>
      <c r="T33" s="188" t="s">
        <v>1473</v>
      </c>
      <c r="U33" s="189">
        <v>90</v>
      </c>
      <c r="V33" s="189">
        <v>1</v>
      </c>
      <c r="W33" s="188" t="s">
        <v>1475</v>
      </c>
      <c r="X33" s="189">
        <v>9.5</v>
      </c>
      <c r="Y33" s="188" t="s">
        <v>1473</v>
      </c>
      <c r="Z33" s="188"/>
      <c r="AA33" s="189">
        <v>0</v>
      </c>
      <c r="AB33" s="188" t="s">
        <v>1476</v>
      </c>
      <c r="AC33" s="190">
        <v>41456</v>
      </c>
      <c r="AD33" s="190"/>
      <c r="AE33" s="189">
        <v>1</v>
      </c>
      <c r="AF33" s="191" t="s">
        <v>1477</v>
      </c>
      <c r="AI33" s="194">
        <f t="shared" si="0"/>
        <v>0</v>
      </c>
    </row>
    <row r="34" spans="1:35" s="112" customFormat="1" ht="15.75" x14ac:dyDescent="0.25">
      <c r="A34" s="175" t="s">
        <v>996</v>
      </c>
      <c r="B34" s="110" t="s">
        <v>90</v>
      </c>
      <c r="C34" s="13" t="s">
        <v>12</v>
      </c>
      <c r="D34" s="51" t="s">
        <v>12</v>
      </c>
      <c r="F34" s="182" t="s">
        <v>996</v>
      </c>
      <c r="G34" s="183" t="s">
        <v>1518</v>
      </c>
      <c r="H34" s="183" t="s">
        <v>1466</v>
      </c>
      <c r="I34" s="183" t="s">
        <v>1512</v>
      </c>
      <c r="J34" s="183" t="s">
        <v>1513</v>
      </c>
      <c r="K34" s="183" t="s">
        <v>1482</v>
      </c>
      <c r="L34" s="183" t="s">
        <v>1519</v>
      </c>
      <c r="M34" s="184">
        <v>2</v>
      </c>
      <c r="N34" s="183" t="s">
        <v>1471</v>
      </c>
      <c r="O34" s="184">
        <v>2</v>
      </c>
      <c r="P34" s="183" t="s">
        <v>1472</v>
      </c>
      <c r="Q34" s="183" t="s">
        <v>1473</v>
      </c>
      <c r="R34" s="184">
        <v>3</v>
      </c>
      <c r="S34" s="183" t="s">
        <v>1474</v>
      </c>
      <c r="T34" s="183" t="s">
        <v>1473</v>
      </c>
      <c r="U34" s="184">
        <v>90</v>
      </c>
      <c r="V34" s="184">
        <v>1</v>
      </c>
      <c r="W34" s="183" t="s">
        <v>1475</v>
      </c>
      <c r="X34" s="184">
        <v>9.5</v>
      </c>
      <c r="Y34" s="183" t="s">
        <v>1473</v>
      </c>
      <c r="Z34" s="183"/>
      <c r="AA34" s="184">
        <v>0</v>
      </c>
      <c r="AB34" s="183" t="s">
        <v>1476</v>
      </c>
      <c r="AC34" s="185">
        <v>41456</v>
      </c>
      <c r="AD34" s="185"/>
      <c r="AE34" s="184">
        <v>1</v>
      </c>
      <c r="AF34" s="186" t="s">
        <v>1477</v>
      </c>
      <c r="AI34" s="194">
        <f t="shared" si="0"/>
        <v>0</v>
      </c>
    </row>
    <row r="35" spans="1:35" s="112" customFormat="1" ht="15.75" x14ac:dyDescent="0.25">
      <c r="A35" s="175" t="s">
        <v>997</v>
      </c>
      <c r="B35" s="110" t="s">
        <v>92</v>
      </c>
      <c r="C35" s="13" t="s">
        <v>12</v>
      </c>
      <c r="D35" s="51" t="s">
        <v>12</v>
      </c>
      <c r="F35" s="187" t="s">
        <v>997</v>
      </c>
      <c r="G35" s="188" t="s">
        <v>1520</v>
      </c>
      <c r="H35" s="188" t="s">
        <v>1466</v>
      </c>
      <c r="I35" s="188" t="s">
        <v>1512</v>
      </c>
      <c r="J35" s="188" t="s">
        <v>1513</v>
      </c>
      <c r="K35" s="188" t="s">
        <v>1482</v>
      </c>
      <c r="L35" s="188" t="s">
        <v>1519</v>
      </c>
      <c r="M35" s="189">
        <v>2</v>
      </c>
      <c r="N35" s="188" t="s">
        <v>1471</v>
      </c>
      <c r="O35" s="189">
        <v>2</v>
      </c>
      <c r="P35" s="188" t="s">
        <v>1472</v>
      </c>
      <c r="Q35" s="188" t="s">
        <v>1473</v>
      </c>
      <c r="R35" s="189">
        <v>3</v>
      </c>
      <c r="S35" s="188" t="s">
        <v>1474</v>
      </c>
      <c r="T35" s="188" t="s">
        <v>1473</v>
      </c>
      <c r="U35" s="189">
        <v>90</v>
      </c>
      <c r="V35" s="189">
        <v>1</v>
      </c>
      <c r="W35" s="188" t="s">
        <v>1475</v>
      </c>
      <c r="X35" s="189">
        <v>9.5</v>
      </c>
      <c r="Y35" s="188" t="s">
        <v>1473</v>
      </c>
      <c r="Z35" s="188"/>
      <c r="AA35" s="189">
        <v>0</v>
      </c>
      <c r="AB35" s="188" t="s">
        <v>1476</v>
      </c>
      <c r="AC35" s="190">
        <v>41456</v>
      </c>
      <c r="AD35" s="190"/>
      <c r="AE35" s="189">
        <v>1</v>
      </c>
      <c r="AF35" s="191" t="s">
        <v>1477</v>
      </c>
      <c r="AI35" s="194">
        <f t="shared" si="0"/>
        <v>0</v>
      </c>
    </row>
    <row r="36" spans="1:35" s="112" customFormat="1" ht="15.75" x14ac:dyDescent="0.25">
      <c r="A36" s="175" t="s">
        <v>998</v>
      </c>
      <c r="B36" s="110" t="s">
        <v>93</v>
      </c>
      <c r="C36" s="13" t="s">
        <v>12</v>
      </c>
      <c r="D36" s="51" t="s">
        <v>12</v>
      </c>
      <c r="F36" s="182" t="s">
        <v>998</v>
      </c>
      <c r="G36" s="183" t="s">
        <v>1521</v>
      </c>
      <c r="H36" s="183" t="s">
        <v>1466</v>
      </c>
      <c r="I36" s="183" t="s">
        <v>1512</v>
      </c>
      <c r="J36" s="183" t="s">
        <v>1513</v>
      </c>
      <c r="K36" s="183" t="s">
        <v>1482</v>
      </c>
      <c r="L36" s="183" t="s">
        <v>1519</v>
      </c>
      <c r="M36" s="184">
        <v>2</v>
      </c>
      <c r="N36" s="183" t="s">
        <v>1471</v>
      </c>
      <c r="O36" s="184">
        <v>2</v>
      </c>
      <c r="P36" s="183" t="s">
        <v>1472</v>
      </c>
      <c r="Q36" s="183" t="s">
        <v>1473</v>
      </c>
      <c r="R36" s="184">
        <v>3</v>
      </c>
      <c r="S36" s="183" t="s">
        <v>1474</v>
      </c>
      <c r="T36" s="183" t="s">
        <v>1473</v>
      </c>
      <c r="U36" s="184">
        <v>90</v>
      </c>
      <c r="V36" s="184">
        <v>1</v>
      </c>
      <c r="W36" s="183" t="s">
        <v>1475</v>
      </c>
      <c r="X36" s="184">
        <v>9.5</v>
      </c>
      <c r="Y36" s="183" t="s">
        <v>1473</v>
      </c>
      <c r="Z36" s="183"/>
      <c r="AA36" s="184">
        <v>0</v>
      </c>
      <c r="AB36" s="183" t="s">
        <v>1476</v>
      </c>
      <c r="AC36" s="185">
        <v>41456</v>
      </c>
      <c r="AD36" s="185"/>
      <c r="AE36" s="184">
        <v>1</v>
      </c>
      <c r="AF36" s="186" t="s">
        <v>1477</v>
      </c>
      <c r="AI36" s="194">
        <f t="shared" si="0"/>
        <v>0</v>
      </c>
    </row>
    <row r="37" spans="1:35" s="112" customFormat="1" ht="15.75" x14ac:dyDescent="0.25">
      <c r="A37" s="175" t="s">
        <v>999</v>
      </c>
      <c r="B37" s="110" t="s">
        <v>95</v>
      </c>
      <c r="C37" s="13" t="s">
        <v>12</v>
      </c>
      <c r="D37" s="51" t="s">
        <v>12</v>
      </c>
      <c r="F37" s="187" t="s">
        <v>999</v>
      </c>
      <c r="G37" s="188" t="s">
        <v>1522</v>
      </c>
      <c r="H37" s="188" t="s">
        <v>1466</v>
      </c>
      <c r="I37" s="188" t="s">
        <v>1512</v>
      </c>
      <c r="J37" s="188" t="s">
        <v>1513</v>
      </c>
      <c r="K37" s="188" t="s">
        <v>1482</v>
      </c>
      <c r="L37" s="188" t="s">
        <v>1519</v>
      </c>
      <c r="M37" s="189">
        <v>2</v>
      </c>
      <c r="N37" s="188" t="s">
        <v>1471</v>
      </c>
      <c r="O37" s="189">
        <v>2</v>
      </c>
      <c r="P37" s="188" t="s">
        <v>1472</v>
      </c>
      <c r="Q37" s="188" t="s">
        <v>1473</v>
      </c>
      <c r="R37" s="189">
        <v>3</v>
      </c>
      <c r="S37" s="188" t="s">
        <v>1474</v>
      </c>
      <c r="T37" s="188" t="s">
        <v>1473</v>
      </c>
      <c r="U37" s="189">
        <v>90</v>
      </c>
      <c r="V37" s="189">
        <v>1</v>
      </c>
      <c r="W37" s="188" t="s">
        <v>1475</v>
      </c>
      <c r="X37" s="189">
        <v>9.5</v>
      </c>
      <c r="Y37" s="188" t="s">
        <v>1473</v>
      </c>
      <c r="Z37" s="188"/>
      <c r="AA37" s="189">
        <v>0</v>
      </c>
      <c r="AB37" s="188" t="s">
        <v>1476</v>
      </c>
      <c r="AC37" s="190">
        <v>41456</v>
      </c>
      <c r="AD37" s="190"/>
      <c r="AE37" s="189">
        <v>1</v>
      </c>
      <c r="AF37" s="191" t="s">
        <v>1477</v>
      </c>
      <c r="AI37" s="194">
        <f t="shared" si="0"/>
        <v>0</v>
      </c>
    </row>
    <row r="38" spans="1:35" s="112" customFormat="1" ht="15.75" x14ac:dyDescent="0.25">
      <c r="A38" s="175" t="s">
        <v>1000</v>
      </c>
      <c r="B38" s="110" t="s">
        <v>96</v>
      </c>
      <c r="C38" s="13" t="s">
        <v>12</v>
      </c>
      <c r="D38" s="51" t="s">
        <v>12</v>
      </c>
      <c r="F38" s="182" t="s">
        <v>1000</v>
      </c>
      <c r="G38" s="183" t="s">
        <v>1523</v>
      </c>
      <c r="H38" s="183" t="s">
        <v>1466</v>
      </c>
      <c r="I38" s="183" t="s">
        <v>1512</v>
      </c>
      <c r="J38" s="183" t="s">
        <v>1513</v>
      </c>
      <c r="K38" s="183" t="s">
        <v>1482</v>
      </c>
      <c r="L38" s="183" t="s">
        <v>1519</v>
      </c>
      <c r="M38" s="184">
        <v>2</v>
      </c>
      <c r="N38" s="183" t="s">
        <v>1471</v>
      </c>
      <c r="O38" s="184">
        <v>2</v>
      </c>
      <c r="P38" s="183" t="s">
        <v>1472</v>
      </c>
      <c r="Q38" s="183" t="s">
        <v>1473</v>
      </c>
      <c r="R38" s="184">
        <v>3</v>
      </c>
      <c r="S38" s="183" t="s">
        <v>1474</v>
      </c>
      <c r="T38" s="183" t="s">
        <v>1473</v>
      </c>
      <c r="U38" s="184">
        <v>90</v>
      </c>
      <c r="V38" s="184">
        <v>1</v>
      </c>
      <c r="W38" s="183" t="s">
        <v>1475</v>
      </c>
      <c r="X38" s="184">
        <v>9.5</v>
      </c>
      <c r="Y38" s="183" t="s">
        <v>1473</v>
      </c>
      <c r="Z38" s="183"/>
      <c r="AA38" s="184">
        <v>0</v>
      </c>
      <c r="AB38" s="183" t="s">
        <v>1476</v>
      </c>
      <c r="AC38" s="185">
        <v>41927</v>
      </c>
      <c r="AD38" s="185"/>
      <c r="AE38" s="184">
        <v>1</v>
      </c>
      <c r="AF38" s="186" t="s">
        <v>1477</v>
      </c>
      <c r="AI38" s="194">
        <f t="shared" si="0"/>
        <v>0</v>
      </c>
    </row>
    <row r="39" spans="1:35" s="112" customFormat="1" ht="15.75" x14ac:dyDescent="0.25">
      <c r="A39" s="176" t="s">
        <v>1001</v>
      </c>
      <c r="B39" s="107" t="s">
        <v>99</v>
      </c>
      <c r="C39" s="139" t="s">
        <v>12</v>
      </c>
      <c r="D39" s="51" t="s">
        <v>12</v>
      </c>
      <c r="F39" s="187" t="s">
        <v>1001</v>
      </c>
      <c r="G39" s="188" t="s">
        <v>1524</v>
      </c>
      <c r="H39" s="188" t="s">
        <v>1466</v>
      </c>
      <c r="I39" s="188" t="s">
        <v>1512</v>
      </c>
      <c r="J39" s="188" t="s">
        <v>1513</v>
      </c>
      <c r="K39" s="188" t="s">
        <v>1482</v>
      </c>
      <c r="L39" s="188" t="s">
        <v>1519</v>
      </c>
      <c r="M39" s="189">
        <v>2</v>
      </c>
      <c r="N39" s="188" t="s">
        <v>1471</v>
      </c>
      <c r="O39" s="189">
        <v>2</v>
      </c>
      <c r="P39" s="188" t="s">
        <v>1472</v>
      </c>
      <c r="Q39" s="188" t="s">
        <v>1473</v>
      </c>
      <c r="R39" s="189">
        <v>3</v>
      </c>
      <c r="S39" s="188" t="s">
        <v>1474</v>
      </c>
      <c r="T39" s="188" t="s">
        <v>1473</v>
      </c>
      <c r="U39" s="189">
        <v>90</v>
      </c>
      <c r="V39" s="189">
        <v>1</v>
      </c>
      <c r="W39" s="188" t="s">
        <v>1475</v>
      </c>
      <c r="X39" s="189">
        <v>9.5</v>
      </c>
      <c r="Y39" s="188" t="s">
        <v>1473</v>
      </c>
      <c r="Z39" s="188"/>
      <c r="AA39" s="189">
        <v>0</v>
      </c>
      <c r="AB39" s="188" t="s">
        <v>1476</v>
      </c>
      <c r="AC39" s="190">
        <v>41927</v>
      </c>
      <c r="AD39" s="190"/>
      <c r="AE39" s="189">
        <v>1</v>
      </c>
      <c r="AF39" s="191" t="s">
        <v>1477</v>
      </c>
      <c r="AI39" s="194">
        <f t="shared" si="0"/>
        <v>0</v>
      </c>
    </row>
    <row r="40" spans="1:35" s="112" customFormat="1" ht="15.75" x14ac:dyDescent="0.25">
      <c r="A40" s="177" t="s">
        <v>1002</v>
      </c>
      <c r="B40" s="16" t="s">
        <v>100</v>
      </c>
      <c r="C40" s="141" t="s">
        <v>12</v>
      </c>
      <c r="D40" s="51" t="s">
        <v>12</v>
      </c>
      <c r="F40" s="182" t="s">
        <v>1002</v>
      </c>
      <c r="G40" s="183" t="s">
        <v>1525</v>
      </c>
      <c r="H40" s="183" t="s">
        <v>1466</v>
      </c>
      <c r="I40" s="183" t="s">
        <v>1512</v>
      </c>
      <c r="J40" s="183" t="s">
        <v>1513</v>
      </c>
      <c r="K40" s="183" t="s">
        <v>1482</v>
      </c>
      <c r="L40" s="183" t="s">
        <v>1519</v>
      </c>
      <c r="M40" s="184">
        <v>2</v>
      </c>
      <c r="N40" s="183" t="s">
        <v>1471</v>
      </c>
      <c r="O40" s="184">
        <v>2</v>
      </c>
      <c r="P40" s="183" t="s">
        <v>1472</v>
      </c>
      <c r="Q40" s="183" t="s">
        <v>1473</v>
      </c>
      <c r="R40" s="184">
        <v>3</v>
      </c>
      <c r="S40" s="183" t="s">
        <v>1474</v>
      </c>
      <c r="T40" s="183" t="s">
        <v>1473</v>
      </c>
      <c r="U40" s="184">
        <v>90</v>
      </c>
      <c r="V40" s="184">
        <v>1</v>
      </c>
      <c r="W40" s="183" t="s">
        <v>1475</v>
      </c>
      <c r="X40" s="184">
        <v>9.5</v>
      </c>
      <c r="Y40" s="183" t="s">
        <v>1473</v>
      </c>
      <c r="Z40" s="183"/>
      <c r="AA40" s="184">
        <v>0</v>
      </c>
      <c r="AB40" s="183" t="s">
        <v>1476</v>
      </c>
      <c r="AC40" s="185">
        <v>41456</v>
      </c>
      <c r="AD40" s="185"/>
      <c r="AE40" s="184">
        <v>1</v>
      </c>
      <c r="AF40" s="186" t="s">
        <v>1477</v>
      </c>
      <c r="AI40" s="194">
        <f t="shared" si="0"/>
        <v>0</v>
      </c>
    </row>
    <row r="41" spans="1:35" s="112" customFormat="1" ht="15.75" x14ac:dyDescent="0.25">
      <c r="A41" s="175" t="s">
        <v>1003</v>
      </c>
      <c r="B41" s="110" t="s">
        <v>102</v>
      </c>
      <c r="C41" s="13" t="s">
        <v>12</v>
      </c>
      <c r="D41" s="51" t="s">
        <v>12</v>
      </c>
      <c r="F41" s="187" t="s">
        <v>1003</v>
      </c>
      <c r="G41" s="188" t="s">
        <v>1526</v>
      </c>
      <c r="H41" s="188" t="s">
        <v>1466</v>
      </c>
      <c r="I41" s="188" t="s">
        <v>1512</v>
      </c>
      <c r="J41" s="188" t="s">
        <v>1513</v>
      </c>
      <c r="K41" s="188" t="s">
        <v>1482</v>
      </c>
      <c r="L41" s="188" t="s">
        <v>1519</v>
      </c>
      <c r="M41" s="189">
        <v>2</v>
      </c>
      <c r="N41" s="188" t="s">
        <v>1471</v>
      </c>
      <c r="O41" s="189">
        <v>2</v>
      </c>
      <c r="P41" s="188" t="s">
        <v>1472</v>
      </c>
      <c r="Q41" s="188" t="s">
        <v>1473</v>
      </c>
      <c r="R41" s="189">
        <v>3</v>
      </c>
      <c r="S41" s="188" t="s">
        <v>1474</v>
      </c>
      <c r="T41" s="188" t="s">
        <v>1473</v>
      </c>
      <c r="U41" s="189">
        <v>90</v>
      </c>
      <c r="V41" s="189">
        <v>1</v>
      </c>
      <c r="W41" s="188" t="s">
        <v>1475</v>
      </c>
      <c r="X41" s="189">
        <v>9.5</v>
      </c>
      <c r="Y41" s="188" t="s">
        <v>1473</v>
      </c>
      <c r="Z41" s="188"/>
      <c r="AA41" s="189">
        <v>0</v>
      </c>
      <c r="AB41" s="188" t="s">
        <v>1476</v>
      </c>
      <c r="AC41" s="190">
        <v>41456</v>
      </c>
      <c r="AD41" s="190"/>
      <c r="AE41" s="189">
        <v>1</v>
      </c>
      <c r="AF41" s="191" t="s">
        <v>1477</v>
      </c>
      <c r="AI41" s="194">
        <f t="shared" si="0"/>
        <v>0</v>
      </c>
    </row>
    <row r="42" spans="1:35" s="112" customFormat="1" ht="15.75" x14ac:dyDescent="0.25">
      <c r="A42" s="175" t="s">
        <v>1004</v>
      </c>
      <c r="B42" s="110" t="s">
        <v>104</v>
      </c>
      <c r="C42" s="13" t="s">
        <v>12</v>
      </c>
      <c r="D42" s="51" t="s">
        <v>12</v>
      </c>
      <c r="F42" s="182" t="s">
        <v>1004</v>
      </c>
      <c r="G42" s="183" t="s">
        <v>1527</v>
      </c>
      <c r="H42" s="183" t="s">
        <v>1466</v>
      </c>
      <c r="I42" s="183" t="s">
        <v>1512</v>
      </c>
      <c r="J42" s="183" t="s">
        <v>1513</v>
      </c>
      <c r="K42" s="183" t="s">
        <v>1494</v>
      </c>
      <c r="L42" s="183" t="s">
        <v>1528</v>
      </c>
      <c r="M42" s="184">
        <v>2</v>
      </c>
      <c r="N42" s="183" t="s">
        <v>1471</v>
      </c>
      <c r="O42" s="184">
        <v>2</v>
      </c>
      <c r="P42" s="183" t="s">
        <v>1472</v>
      </c>
      <c r="Q42" s="183" t="s">
        <v>1473</v>
      </c>
      <c r="R42" s="184">
        <v>3</v>
      </c>
      <c r="S42" s="183" t="s">
        <v>1474</v>
      </c>
      <c r="T42" s="183" t="s">
        <v>1473</v>
      </c>
      <c r="U42" s="184">
        <v>90</v>
      </c>
      <c r="V42" s="184">
        <v>1</v>
      </c>
      <c r="W42" s="183" t="s">
        <v>1475</v>
      </c>
      <c r="X42" s="184">
        <v>9.5</v>
      </c>
      <c r="Y42" s="183" t="s">
        <v>1473</v>
      </c>
      <c r="Z42" s="183"/>
      <c r="AA42" s="184">
        <v>0</v>
      </c>
      <c r="AB42" s="183" t="s">
        <v>1476</v>
      </c>
      <c r="AC42" s="185">
        <v>41456</v>
      </c>
      <c r="AD42" s="185"/>
      <c r="AE42" s="184">
        <v>1</v>
      </c>
      <c r="AF42" s="186" t="s">
        <v>1477</v>
      </c>
      <c r="AI42" s="194">
        <f t="shared" si="0"/>
        <v>0</v>
      </c>
    </row>
    <row r="43" spans="1:35" s="112" customFormat="1" ht="15.75" x14ac:dyDescent="0.25">
      <c r="A43" s="175" t="s">
        <v>1005</v>
      </c>
      <c r="B43" s="110" t="s">
        <v>106</v>
      </c>
      <c r="C43" s="13" t="s">
        <v>12</v>
      </c>
      <c r="D43" s="51" t="s">
        <v>12</v>
      </c>
      <c r="F43" s="187" t="s">
        <v>1005</v>
      </c>
      <c r="G43" s="188" t="s">
        <v>1529</v>
      </c>
      <c r="H43" s="188" t="s">
        <v>1466</v>
      </c>
      <c r="I43" s="188" t="s">
        <v>1512</v>
      </c>
      <c r="J43" s="188" t="s">
        <v>1513</v>
      </c>
      <c r="K43" s="188" t="s">
        <v>1494</v>
      </c>
      <c r="L43" s="188" t="s">
        <v>1528</v>
      </c>
      <c r="M43" s="189">
        <v>2</v>
      </c>
      <c r="N43" s="188" t="s">
        <v>1471</v>
      </c>
      <c r="O43" s="189">
        <v>2</v>
      </c>
      <c r="P43" s="188" t="s">
        <v>1472</v>
      </c>
      <c r="Q43" s="188" t="s">
        <v>1473</v>
      </c>
      <c r="R43" s="189">
        <v>3</v>
      </c>
      <c r="S43" s="188" t="s">
        <v>1474</v>
      </c>
      <c r="T43" s="188" t="s">
        <v>1473</v>
      </c>
      <c r="U43" s="189">
        <v>90</v>
      </c>
      <c r="V43" s="189">
        <v>1</v>
      </c>
      <c r="W43" s="188" t="s">
        <v>1475</v>
      </c>
      <c r="X43" s="189">
        <v>9.5</v>
      </c>
      <c r="Y43" s="188" t="s">
        <v>1473</v>
      </c>
      <c r="Z43" s="188"/>
      <c r="AA43" s="189">
        <v>0</v>
      </c>
      <c r="AB43" s="188" t="s">
        <v>1476</v>
      </c>
      <c r="AC43" s="190">
        <v>41456</v>
      </c>
      <c r="AD43" s="190"/>
      <c r="AE43" s="189">
        <v>1</v>
      </c>
      <c r="AF43" s="191" t="s">
        <v>1477</v>
      </c>
      <c r="AI43" s="194">
        <f t="shared" si="0"/>
        <v>0</v>
      </c>
    </row>
    <row r="44" spans="1:35" s="112" customFormat="1" ht="15.75" x14ac:dyDescent="0.25">
      <c r="A44" s="175" t="s">
        <v>1006</v>
      </c>
      <c r="B44" s="110" t="s">
        <v>107</v>
      </c>
      <c r="C44" s="13" t="s">
        <v>12</v>
      </c>
      <c r="D44" s="51" t="s">
        <v>12</v>
      </c>
      <c r="F44" s="182" t="s">
        <v>1006</v>
      </c>
      <c r="G44" s="183" t="s">
        <v>1530</v>
      </c>
      <c r="H44" s="183" t="s">
        <v>1466</v>
      </c>
      <c r="I44" s="183" t="s">
        <v>1512</v>
      </c>
      <c r="J44" s="183" t="s">
        <v>1513</v>
      </c>
      <c r="K44" s="183" t="s">
        <v>1494</v>
      </c>
      <c r="L44" s="183" t="s">
        <v>1528</v>
      </c>
      <c r="M44" s="184">
        <v>2</v>
      </c>
      <c r="N44" s="183" t="s">
        <v>1471</v>
      </c>
      <c r="O44" s="184">
        <v>2</v>
      </c>
      <c r="P44" s="183" t="s">
        <v>1472</v>
      </c>
      <c r="Q44" s="183" t="s">
        <v>1473</v>
      </c>
      <c r="R44" s="184">
        <v>3</v>
      </c>
      <c r="S44" s="183" t="s">
        <v>1474</v>
      </c>
      <c r="T44" s="183" t="s">
        <v>1473</v>
      </c>
      <c r="U44" s="184">
        <v>90</v>
      </c>
      <c r="V44" s="184">
        <v>1</v>
      </c>
      <c r="W44" s="183" t="s">
        <v>1475</v>
      </c>
      <c r="X44" s="184">
        <v>9.5</v>
      </c>
      <c r="Y44" s="183" t="s">
        <v>1473</v>
      </c>
      <c r="Z44" s="183"/>
      <c r="AA44" s="184">
        <v>0</v>
      </c>
      <c r="AB44" s="183" t="s">
        <v>1476</v>
      </c>
      <c r="AC44" s="185">
        <v>41456</v>
      </c>
      <c r="AD44" s="185"/>
      <c r="AE44" s="184">
        <v>1</v>
      </c>
      <c r="AF44" s="186" t="s">
        <v>1477</v>
      </c>
      <c r="AI44" s="194">
        <f t="shared" si="0"/>
        <v>0</v>
      </c>
    </row>
    <row r="45" spans="1:35" s="112" customFormat="1" ht="15.75" x14ac:dyDescent="0.25">
      <c r="A45" s="176" t="s">
        <v>1007</v>
      </c>
      <c r="B45" s="107" t="s">
        <v>109</v>
      </c>
      <c r="C45" s="139" t="s">
        <v>12</v>
      </c>
      <c r="D45" s="51" t="s">
        <v>12</v>
      </c>
      <c r="F45" s="187" t="s">
        <v>1007</v>
      </c>
      <c r="G45" s="188" t="s">
        <v>1531</v>
      </c>
      <c r="H45" s="188" t="s">
        <v>1466</v>
      </c>
      <c r="I45" s="188" t="s">
        <v>1512</v>
      </c>
      <c r="J45" s="188" t="s">
        <v>1513</v>
      </c>
      <c r="K45" s="188" t="s">
        <v>1494</v>
      </c>
      <c r="L45" s="188" t="s">
        <v>1528</v>
      </c>
      <c r="M45" s="189">
        <v>2</v>
      </c>
      <c r="N45" s="188" t="s">
        <v>1471</v>
      </c>
      <c r="O45" s="189">
        <v>2</v>
      </c>
      <c r="P45" s="188" t="s">
        <v>1472</v>
      </c>
      <c r="Q45" s="188" t="s">
        <v>1473</v>
      </c>
      <c r="R45" s="189">
        <v>3</v>
      </c>
      <c r="S45" s="188" t="s">
        <v>1474</v>
      </c>
      <c r="T45" s="188" t="s">
        <v>1473</v>
      </c>
      <c r="U45" s="189">
        <v>90</v>
      </c>
      <c r="V45" s="189">
        <v>1</v>
      </c>
      <c r="W45" s="188" t="s">
        <v>1475</v>
      </c>
      <c r="X45" s="189">
        <v>9.5</v>
      </c>
      <c r="Y45" s="188" t="s">
        <v>1473</v>
      </c>
      <c r="Z45" s="188"/>
      <c r="AA45" s="189">
        <v>0</v>
      </c>
      <c r="AB45" s="188" t="s">
        <v>1476</v>
      </c>
      <c r="AC45" s="190">
        <v>41456</v>
      </c>
      <c r="AD45" s="190"/>
      <c r="AE45" s="189">
        <v>1</v>
      </c>
      <c r="AF45" s="191" t="s">
        <v>1477</v>
      </c>
      <c r="AI45" s="194">
        <f t="shared" si="0"/>
        <v>0</v>
      </c>
    </row>
    <row r="46" spans="1:35" s="112" customFormat="1" ht="15.75" x14ac:dyDescent="0.25">
      <c r="A46" s="177" t="s">
        <v>1008</v>
      </c>
      <c r="B46" s="16" t="s">
        <v>110</v>
      </c>
      <c r="C46" s="141" t="s">
        <v>12</v>
      </c>
      <c r="D46" s="51" t="s">
        <v>12</v>
      </c>
      <c r="F46" s="182" t="s">
        <v>1008</v>
      </c>
      <c r="G46" s="183" t="s">
        <v>1532</v>
      </c>
      <c r="H46" s="183" t="s">
        <v>1466</v>
      </c>
      <c r="I46" s="183" t="s">
        <v>1512</v>
      </c>
      <c r="J46" s="183" t="s">
        <v>1513</v>
      </c>
      <c r="K46" s="183" t="s">
        <v>1494</v>
      </c>
      <c r="L46" s="183" t="s">
        <v>1528</v>
      </c>
      <c r="M46" s="184">
        <v>2</v>
      </c>
      <c r="N46" s="183" t="s">
        <v>1471</v>
      </c>
      <c r="O46" s="184">
        <v>2</v>
      </c>
      <c r="P46" s="183" t="s">
        <v>1472</v>
      </c>
      <c r="Q46" s="183" t="s">
        <v>1473</v>
      </c>
      <c r="R46" s="184">
        <v>3</v>
      </c>
      <c r="S46" s="183" t="s">
        <v>1474</v>
      </c>
      <c r="T46" s="183" t="s">
        <v>1473</v>
      </c>
      <c r="U46" s="184">
        <v>90</v>
      </c>
      <c r="V46" s="184">
        <v>1</v>
      </c>
      <c r="W46" s="183" t="s">
        <v>1475</v>
      </c>
      <c r="X46" s="184">
        <v>9.5</v>
      </c>
      <c r="Y46" s="183" t="s">
        <v>1473</v>
      </c>
      <c r="Z46" s="183"/>
      <c r="AA46" s="184">
        <v>0</v>
      </c>
      <c r="AB46" s="183" t="s">
        <v>1476</v>
      </c>
      <c r="AC46" s="185">
        <v>41456</v>
      </c>
      <c r="AD46" s="185"/>
      <c r="AE46" s="184">
        <v>1</v>
      </c>
      <c r="AF46" s="186" t="s">
        <v>1477</v>
      </c>
      <c r="AI46" s="194">
        <f t="shared" si="0"/>
        <v>0</v>
      </c>
    </row>
    <row r="47" spans="1:35" s="112" customFormat="1" ht="15.75" x14ac:dyDescent="0.25">
      <c r="A47" s="175" t="s">
        <v>1009</v>
      </c>
      <c r="B47" s="110" t="s">
        <v>112</v>
      </c>
      <c r="C47" s="13" t="s">
        <v>12</v>
      </c>
      <c r="D47" s="51" t="s">
        <v>12</v>
      </c>
      <c r="F47" s="187" t="s">
        <v>1009</v>
      </c>
      <c r="G47" s="188" t="s">
        <v>1533</v>
      </c>
      <c r="H47" s="188" t="s">
        <v>1466</v>
      </c>
      <c r="I47" s="188" t="s">
        <v>1512</v>
      </c>
      <c r="J47" s="188" t="s">
        <v>1513</v>
      </c>
      <c r="K47" s="188" t="s">
        <v>1494</v>
      </c>
      <c r="L47" s="188" t="s">
        <v>1528</v>
      </c>
      <c r="M47" s="189">
        <v>2</v>
      </c>
      <c r="N47" s="188" t="s">
        <v>1471</v>
      </c>
      <c r="O47" s="189">
        <v>2</v>
      </c>
      <c r="P47" s="188" t="s">
        <v>1472</v>
      </c>
      <c r="Q47" s="188" t="s">
        <v>1473</v>
      </c>
      <c r="R47" s="189">
        <v>3</v>
      </c>
      <c r="S47" s="188" t="s">
        <v>1474</v>
      </c>
      <c r="T47" s="188" t="s">
        <v>1473</v>
      </c>
      <c r="U47" s="189">
        <v>90</v>
      </c>
      <c r="V47" s="189">
        <v>1</v>
      </c>
      <c r="W47" s="188" t="s">
        <v>1475</v>
      </c>
      <c r="X47" s="189">
        <v>9.5</v>
      </c>
      <c r="Y47" s="188" t="s">
        <v>1473</v>
      </c>
      <c r="Z47" s="188"/>
      <c r="AA47" s="189">
        <v>0</v>
      </c>
      <c r="AB47" s="188" t="s">
        <v>1476</v>
      </c>
      <c r="AC47" s="190">
        <v>41456</v>
      </c>
      <c r="AD47" s="190"/>
      <c r="AE47" s="189">
        <v>1</v>
      </c>
      <c r="AF47" s="191" t="s">
        <v>1477</v>
      </c>
      <c r="AI47" s="194">
        <f t="shared" si="0"/>
        <v>0</v>
      </c>
    </row>
    <row r="48" spans="1:35" s="112" customFormat="1" ht="15.75" x14ac:dyDescent="0.25">
      <c r="A48" s="175" t="s">
        <v>1010</v>
      </c>
      <c r="B48" s="110" t="s">
        <v>113</v>
      </c>
      <c r="C48" s="13" t="s">
        <v>12</v>
      </c>
      <c r="D48" s="51" t="s">
        <v>12</v>
      </c>
      <c r="F48" s="182" t="s">
        <v>1010</v>
      </c>
      <c r="G48" s="183" t="s">
        <v>1534</v>
      </c>
      <c r="H48" s="183" t="s">
        <v>1466</v>
      </c>
      <c r="I48" s="183" t="s">
        <v>1512</v>
      </c>
      <c r="J48" s="183" t="s">
        <v>1513</v>
      </c>
      <c r="K48" s="183" t="s">
        <v>1494</v>
      </c>
      <c r="L48" s="183" t="s">
        <v>1528</v>
      </c>
      <c r="M48" s="184">
        <v>2</v>
      </c>
      <c r="N48" s="183" t="s">
        <v>1471</v>
      </c>
      <c r="O48" s="184">
        <v>2</v>
      </c>
      <c r="P48" s="183" t="s">
        <v>1472</v>
      </c>
      <c r="Q48" s="183" t="s">
        <v>1473</v>
      </c>
      <c r="R48" s="184">
        <v>3</v>
      </c>
      <c r="S48" s="183" t="s">
        <v>1474</v>
      </c>
      <c r="T48" s="183" t="s">
        <v>1473</v>
      </c>
      <c r="U48" s="184">
        <v>90</v>
      </c>
      <c r="V48" s="184">
        <v>1</v>
      </c>
      <c r="W48" s="183" t="s">
        <v>1475</v>
      </c>
      <c r="X48" s="184">
        <v>9.5</v>
      </c>
      <c r="Y48" s="183" t="s">
        <v>1473</v>
      </c>
      <c r="Z48" s="183"/>
      <c r="AA48" s="184">
        <v>0</v>
      </c>
      <c r="AB48" s="183" t="s">
        <v>1476</v>
      </c>
      <c r="AC48" s="185">
        <v>41456</v>
      </c>
      <c r="AD48" s="185"/>
      <c r="AE48" s="184">
        <v>1</v>
      </c>
      <c r="AF48" s="186" t="s">
        <v>1477</v>
      </c>
      <c r="AI48" s="194">
        <f t="shared" si="0"/>
        <v>0</v>
      </c>
    </row>
    <row r="49" spans="1:35" s="112" customFormat="1" ht="15.75" x14ac:dyDescent="0.25">
      <c r="A49" s="176" t="s">
        <v>1011</v>
      </c>
      <c r="B49" s="107" t="s">
        <v>115</v>
      </c>
      <c r="C49" s="139" t="s">
        <v>12</v>
      </c>
      <c r="D49" s="51" t="s">
        <v>12</v>
      </c>
      <c r="F49" s="187" t="s">
        <v>1011</v>
      </c>
      <c r="G49" s="188" t="s">
        <v>1535</v>
      </c>
      <c r="H49" s="188" t="s">
        <v>1466</v>
      </c>
      <c r="I49" s="188" t="s">
        <v>1512</v>
      </c>
      <c r="J49" s="188" t="s">
        <v>1513</v>
      </c>
      <c r="K49" s="188" t="s">
        <v>1494</v>
      </c>
      <c r="L49" s="188" t="s">
        <v>1528</v>
      </c>
      <c r="M49" s="189">
        <v>2</v>
      </c>
      <c r="N49" s="188" t="s">
        <v>1471</v>
      </c>
      <c r="O49" s="189">
        <v>2</v>
      </c>
      <c r="P49" s="188" t="s">
        <v>1472</v>
      </c>
      <c r="Q49" s="188" t="s">
        <v>1473</v>
      </c>
      <c r="R49" s="189">
        <v>3</v>
      </c>
      <c r="S49" s="188" t="s">
        <v>1474</v>
      </c>
      <c r="T49" s="188" t="s">
        <v>1473</v>
      </c>
      <c r="U49" s="189">
        <v>90</v>
      </c>
      <c r="V49" s="189">
        <v>1</v>
      </c>
      <c r="W49" s="188" t="s">
        <v>1475</v>
      </c>
      <c r="X49" s="189">
        <v>9.5</v>
      </c>
      <c r="Y49" s="188" t="s">
        <v>1473</v>
      </c>
      <c r="Z49" s="188"/>
      <c r="AA49" s="189">
        <v>0</v>
      </c>
      <c r="AB49" s="188" t="s">
        <v>1476</v>
      </c>
      <c r="AC49" s="190">
        <v>41456</v>
      </c>
      <c r="AD49" s="190"/>
      <c r="AE49" s="189">
        <v>1</v>
      </c>
      <c r="AF49" s="191" t="s">
        <v>1477</v>
      </c>
      <c r="AI49" s="194">
        <f t="shared" si="0"/>
        <v>0</v>
      </c>
    </row>
    <row r="50" spans="1:35" s="112" customFormat="1" ht="15.75" x14ac:dyDescent="0.25">
      <c r="A50" s="177" t="s">
        <v>962</v>
      </c>
      <c r="B50" s="16" t="s">
        <v>31</v>
      </c>
      <c r="C50" s="141" t="s">
        <v>12</v>
      </c>
      <c r="D50" s="51" t="s">
        <v>12</v>
      </c>
      <c r="F50" s="182" t="s">
        <v>962</v>
      </c>
      <c r="G50" s="183" t="s">
        <v>1536</v>
      </c>
      <c r="H50" s="183" t="s">
        <v>1466</v>
      </c>
      <c r="I50" s="183" t="s">
        <v>1467</v>
      </c>
      <c r="J50" s="183" t="s">
        <v>1468</v>
      </c>
      <c r="K50" s="183" t="s">
        <v>1482</v>
      </c>
      <c r="L50" s="183" t="s">
        <v>1483</v>
      </c>
      <c r="M50" s="184">
        <v>2</v>
      </c>
      <c r="N50" s="183" t="s">
        <v>1471</v>
      </c>
      <c r="O50" s="184">
        <v>2</v>
      </c>
      <c r="P50" s="183" t="s">
        <v>1472</v>
      </c>
      <c r="Q50" s="183" t="s">
        <v>1473</v>
      </c>
      <c r="R50" s="184">
        <v>3</v>
      </c>
      <c r="S50" s="183" t="s">
        <v>1474</v>
      </c>
      <c r="T50" s="183" t="s">
        <v>1473</v>
      </c>
      <c r="U50" s="184">
        <v>90</v>
      </c>
      <c r="V50" s="184">
        <v>1</v>
      </c>
      <c r="W50" s="183" t="s">
        <v>1475</v>
      </c>
      <c r="X50" s="184">
        <v>9.5</v>
      </c>
      <c r="Y50" s="183" t="s">
        <v>1473</v>
      </c>
      <c r="Z50" s="183"/>
      <c r="AA50" s="184">
        <v>0</v>
      </c>
      <c r="AB50" s="183" t="s">
        <v>1476</v>
      </c>
      <c r="AC50" s="185">
        <v>41456</v>
      </c>
      <c r="AD50" s="185"/>
      <c r="AE50" s="184">
        <v>1</v>
      </c>
      <c r="AF50" s="186" t="s">
        <v>1477</v>
      </c>
      <c r="AI50" s="194">
        <f t="shared" si="0"/>
        <v>0</v>
      </c>
    </row>
    <row r="51" spans="1:35" s="112" customFormat="1" ht="15.75" x14ac:dyDescent="0.25">
      <c r="A51" s="175" t="s">
        <v>963</v>
      </c>
      <c r="B51" s="110" t="s">
        <v>33</v>
      </c>
      <c r="C51" s="13" t="s">
        <v>12</v>
      </c>
      <c r="D51" s="51" t="s">
        <v>12</v>
      </c>
      <c r="F51" s="187" t="s">
        <v>963</v>
      </c>
      <c r="G51" s="188" t="s">
        <v>1537</v>
      </c>
      <c r="H51" s="188" t="s">
        <v>1466</v>
      </c>
      <c r="I51" s="188" t="s">
        <v>1467</v>
      </c>
      <c r="J51" s="188" t="s">
        <v>1468</v>
      </c>
      <c r="K51" s="188" t="s">
        <v>1482</v>
      </c>
      <c r="L51" s="188" t="s">
        <v>1483</v>
      </c>
      <c r="M51" s="189">
        <v>2</v>
      </c>
      <c r="N51" s="188" t="s">
        <v>1471</v>
      </c>
      <c r="O51" s="189">
        <v>2</v>
      </c>
      <c r="P51" s="188" t="s">
        <v>1472</v>
      </c>
      <c r="Q51" s="188" t="s">
        <v>1473</v>
      </c>
      <c r="R51" s="189">
        <v>3</v>
      </c>
      <c r="S51" s="188" t="s">
        <v>1474</v>
      </c>
      <c r="T51" s="188" t="s">
        <v>1473</v>
      </c>
      <c r="U51" s="189">
        <v>90</v>
      </c>
      <c r="V51" s="189">
        <v>1</v>
      </c>
      <c r="W51" s="188" t="s">
        <v>1475</v>
      </c>
      <c r="X51" s="189">
        <v>9.5</v>
      </c>
      <c r="Y51" s="188" t="s">
        <v>1473</v>
      </c>
      <c r="Z51" s="188"/>
      <c r="AA51" s="189">
        <v>0</v>
      </c>
      <c r="AB51" s="188" t="s">
        <v>1476</v>
      </c>
      <c r="AC51" s="190">
        <v>41456</v>
      </c>
      <c r="AD51" s="190"/>
      <c r="AE51" s="189">
        <v>1</v>
      </c>
      <c r="AF51" s="191" t="s">
        <v>1477</v>
      </c>
      <c r="AI51" s="194">
        <f t="shared" si="0"/>
        <v>0</v>
      </c>
    </row>
    <row r="52" spans="1:35" s="112" customFormat="1" ht="15.75" x14ac:dyDescent="0.25">
      <c r="A52" s="175" t="s">
        <v>970</v>
      </c>
      <c r="B52" s="110" t="s">
        <v>46</v>
      </c>
      <c r="C52" s="13" t="s">
        <v>12</v>
      </c>
      <c r="D52" s="51" t="s">
        <v>12</v>
      </c>
      <c r="F52" s="182" t="s">
        <v>970</v>
      </c>
      <c r="G52" s="183" t="s">
        <v>1538</v>
      </c>
      <c r="H52" s="183" t="s">
        <v>1466</v>
      </c>
      <c r="I52" s="183" t="s">
        <v>1467</v>
      </c>
      <c r="J52" s="183" t="s">
        <v>1468</v>
      </c>
      <c r="K52" s="183" t="s">
        <v>1494</v>
      </c>
      <c r="L52" s="183" t="s">
        <v>1495</v>
      </c>
      <c r="M52" s="184">
        <v>2</v>
      </c>
      <c r="N52" s="183" t="s">
        <v>1471</v>
      </c>
      <c r="O52" s="184">
        <v>2</v>
      </c>
      <c r="P52" s="183" t="s">
        <v>1472</v>
      </c>
      <c r="Q52" s="183" t="s">
        <v>1473</v>
      </c>
      <c r="R52" s="184">
        <v>3</v>
      </c>
      <c r="S52" s="183" t="s">
        <v>1474</v>
      </c>
      <c r="T52" s="183" t="s">
        <v>1473</v>
      </c>
      <c r="U52" s="184">
        <v>90</v>
      </c>
      <c r="V52" s="184">
        <v>1</v>
      </c>
      <c r="W52" s="183" t="s">
        <v>1475</v>
      </c>
      <c r="X52" s="184">
        <v>9.5</v>
      </c>
      <c r="Y52" s="183" t="s">
        <v>1473</v>
      </c>
      <c r="Z52" s="183"/>
      <c r="AA52" s="184">
        <v>0</v>
      </c>
      <c r="AB52" s="183" t="s">
        <v>1476</v>
      </c>
      <c r="AC52" s="185">
        <v>41456</v>
      </c>
      <c r="AD52" s="185"/>
      <c r="AE52" s="184">
        <v>1</v>
      </c>
      <c r="AF52" s="186" t="s">
        <v>1477</v>
      </c>
      <c r="AI52" s="194">
        <f t="shared" si="0"/>
        <v>0</v>
      </c>
    </row>
    <row r="53" spans="1:35" s="112" customFormat="1" ht="15.75" x14ac:dyDescent="0.25">
      <c r="A53" s="175" t="s">
        <v>971</v>
      </c>
      <c r="B53" s="110" t="s">
        <v>48</v>
      </c>
      <c r="C53" s="13" t="s">
        <v>12</v>
      </c>
      <c r="D53" s="51" t="s">
        <v>12</v>
      </c>
      <c r="F53" s="187" t="s">
        <v>971</v>
      </c>
      <c r="G53" s="188" t="s">
        <v>1539</v>
      </c>
      <c r="H53" s="188" t="s">
        <v>1466</v>
      </c>
      <c r="I53" s="188" t="s">
        <v>1467</v>
      </c>
      <c r="J53" s="188" t="s">
        <v>1468</v>
      </c>
      <c r="K53" s="188" t="s">
        <v>1494</v>
      </c>
      <c r="L53" s="188" t="s">
        <v>1495</v>
      </c>
      <c r="M53" s="189">
        <v>2</v>
      </c>
      <c r="N53" s="188" t="s">
        <v>1471</v>
      </c>
      <c r="O53" s="189">
        <v>2</v>
      </c>
      <c r="P53" s="188" t="s">
        <v>1472</v>
      </c>
      <c r="Q53" s="188" t="s">
        <v>1473</v>
      </c>
      <c r="R53" s="189">
        <v>3</v>
      </c>
      <c r="S53" s="188" t="s">
        <v>1474</v>
      </c>
      <c r="T53" s="188" t="s">
        <v>1473</v>
      </c>
      <c r="U53" s="189">
        <v>90</v>
      </c>
      <c r="V53" s="189">
        <v>1</v>
      </c>
      <c r="W53" s="188" t="s">
        <v>1475</v>
      </c>
      <c r="X53" s="189">
        <v>9.5</v>
      </c>
      <c r="Y53" s="188" t="s">
        <v>1473</v>
      </c>
      <c r="Z53" s="188"/>
      <c r="AA53" s="189">
        <v>0</v>
      </c>
      <c r="AB53" s="188" t="s">
        <v>1476</v>
      </c>
      <c r="AC53" s="190">
        <v>41456</v>
      </c>
      <c r="AD53" s="190"/>
      <c r="AE53" s="189">
        <v>1</v>
      </c>
      <c r="AF53" s="191" t="s">
        <v>1477</v>
      </c>
      <c r="AI53" s="194">
        <f t="shared" si="0"/>
        <v>0</v>
      </c>
    </row>
    <row r="54" spans="1:35" s="112" customFormat="1" ht="15.75" x14ac:dyDescent="0.25">
      <c r="A54" s="175" t="s">
        <v>982</v>
      </c>
      <c r="B54" s="110" t="s">
        <v>63</v>
      </c>
      <c r="C54" s="13" t="s">
        <v>12</v>
      </c>
      <c r="D54" s="51" t="s">
        <v>12</v>
      </c>
      <c r="F54" s="182" t="s">
        <v>982</v>
      </c>
      <c r="G54" s="183" t="s">
        <v>1540</v>
      </c>
      <c r="H54" s="183" t="s">
        <v>1466</v>
      </c>
      <c r="I54" s="183" t="s">
        <v>1467</v>
      </c>
      <c r="J54" s="183" t="s">
        <v>1468</v>
      </c>
      <c r="K54" s="183" t="s">
        <v>1498</v>
      </c>
      <c r="L54" s="183" t="s">
        <v>1499</v>
      </c>
      <c r="M54" s="184">
        <v>2</v>
      </c>
      <c r="N54" s="183" t="s">
        <v>1471</v>
      </c>
      <c r="O54" s="184">
        <v>2</v>
      </c>
      <c r="P54" s="183" t="s">
        <v>1472</v>
      </c>
      <c r="Q54" s="183" t="s">
        <v>1473</v>
      </c>
      <c r="R54" s="184">
        <v>3</v>
      </c>
      <c r="S54" s="183" t="s">
        <v>1474</v>
      </c>
      <c r="T54" s="183" t="s">
        <v>1473</v>
      </c>
      <c r="U54" s="184">
        <v>90</v>
      </c>
      <c r="V54" s="184">
        <v>1</v>
      </c>
      <c r="W54" s="183" t="s">
        <v>1475</v>
      </c>
      <c r="X54" s="184">
        <v>9.5</v>
      </c>
      <c r="Y54" s="183" t="s">
        <v>1473</v>
      </c>
      <c r="Z54" s="183"/>
      <c r="AA54" s="184">
        <v>0</v>
      </c>
      <c r="AB54" s="183" t="s">
        <v>1476</v>
      </c>
      <c r="AC54" s="185">
        <v>41456</v>
      </c>
      <c r="AD54" s="185"/>
      <c r="AE54" s="184">
        <v>1</v>
      </c>
      <c r="AF54" s="186" t="s">
        <v>1477</v>
      </c>
      <c r="AI54" s="194">
        <f t="shared" si="0"/>
        <v>0</v>
      </c>
    </row>
    <row r="55" spans="1:35" s="112" customFormat="1" ht="15.75" x14ac:dyDescent="0.25">
      <c r="A55" s="175" t="s">
        <v>983</v>
      </c>
      <c r="B55" s="110" t="s">
        <v>65</v>
      </c>
      <c r="C55" s="13" t="s">
        <v>12</v>
      </c>
      <c r="D55" s="51" t="s">
        <v>12</v>
      </c>
      <c r="F55" s="187" t="s">
        <v>983</v>
      </c>
      <c r="G55" s="188" t="s">
        <v>1541</v>
      </c>
      <c r="H55" s="188" t="s">
        <v>1466</v>
      </c>
      <c r="I55" s="188" t="s">
        <v>1467</v>
      </c>
      <c r="J55" s="188" t="s">
        <v>1468</v>
      </c>
      <c r="K55" s="188" t="s">
        <v>1498</v>
      </c>
      <c r="L55" s="188" t="s">
        <v>1499</v>
      </c>
      <c r="M55" s="189">
        <v>2</v>
      </c>
      <c r="N55" s="188" t="s">
        <v>1471</v>
      </c>
      <c r="O55" s="189">
        <v>2</v>
      </c>
      <c r="P55" s="188" t="s">
        <v>1472</v>
      </c>
      <c r="Q55" s="188" t="s">
        <v>1473</v>
      </c>
      <c r="R55" s="189">
        <v>3</v>
      </c>
      <c r="S55" s="188" t="s">
        <v>1474</v>
      </c>
      <c r="T55" s="188" t="s">
        <v>1473</v>
      </c>
      <c r="U55" s="189">
        <v>90</v>
      </c>
      <c r="V55" s="189">
        <v>1</v>
      </c>
      <c r="W55" s="188" t="s">
        <v>1475</v>
      </c>
      <c r="X55" s="189">
        <v>9.5</v>
      </c>
      <c r="Y55" s="188" t="s">
        <v>1473</v>
      </c>
      <c r="Z55" s="188"/>
      <c r="AA55" s="189">
        <v>0</v>
      </c>
      <c r="AB55" s="188" t="s">
        <v>1476</v>
      </c>
      <c r="AC55" s="190">
        <v>41456</v>
      </c>
      <c r="AD55" s="190"/>
      <c r="AE55" s="189">
        <v>1</v>
      </c>
      <c r="AF55" s="191" t="s">
        <v>1477</v>
      </c>
      <c r="AI55" s="194">
        <f t="shared" si="0"/>
        <v>0</v>
      </c>
    </row>
    <row r="56" spans="1:35" s="112" customFormat="1" ht="15.75" x14ac:dyDescent="0.25">
      <c r="A56" s="175" t="s">
        <v>988</v>
      </c>
      <c r="B56" s="110" t="s">
        <v>73</v>
      </c>
      <c r="C56" s="13" t="s">
        <v>12</v>
      </c>
      <c r="D56" s="51" t="s">
        <v>12</v>
      </c>
      <c r="F56" s="182" t="s">
        <v>988</v>
      </c>
      <c r="G56" s="183" t="s">
        <v>1542</v>
      </c>
      <c r="H56" s="183" t="s">
        <v>1466</v>
      </c>
      <c r="I56" s="183" t="s">
        <v>1467</v>
      </c>
      <c r="J56" s="183" t="s">
        <v>1468</v>
      </c>
      <c r="K56" s="183" t="s">
        <v>1508</v>
      </c>
      <c r="L56" s="183" t="s">
        <v>1509</v>
      </c>
      <c r="M56" s="184">
        <v>2</v>
      </c>
      <c r="N56" s="183" t="s">
        <v>1471</v>
      </c>
      <c r="O56" s="184">
        <v>2</v>
      </c>
      <c r="P56" s="183" t="s">
        <v>1472</v>
      </c>
      <c r="Q56" s="183" t="s">
        <v>1473</v>
      </c>
      <c r="R56" s="184">
        <v>3</v>
      </c>
      <c r="S56" s="183" t="s">
        <v>1474</v>
      </c>
      <c r="T56" s="183" t="s">
        <v>1473</v>
      </c>
      <c r="U56" s="184">
        <v>90</v>
      </c>
      <c r="V56" s="184">
        <v>1</v>
      </c>
      <c r="W56" s="183" t="s">
        <v>1475</v>
      </c>
      <c r="X56" s="184">
        <v>9.5</v>
      </c>
      <c r="Y56" s="183" t="s">
        <v>1473</v>
      </c>
      <c r="Z56" s="183"/>
      <c r="AA56" s="184">
        <v>0</v>
      </c>
      <c r="AB56" s="183" t="s">
        <v>1476</v>
      </c>
      <c r="AC56" s="185">
        <v>41456</v>
      </c>
      <c r="AD56" s="185"/>
      <c r="AE56" s="184">
        <v>1</v>
      </c>
      <c r="AF56" s="186" t="s">
        <v>1477</v>
      </c>
      <c r="AI56" s="194">
        <f t="shared" si="0"/>
        <v>0</v>
      </c>
    </row>
    <row r="57" spans="1:35" s="112" customFormat="1" ht="15.75" x14ac:dyDescent="0.25">
      <c r="A57" s="175" t="s">
        <v>989</v>
      </c>
      <c r="B57" s="110" t="s">
        <v>75</v>
      </c>
      <c r="C57" s="13" t="s">
        <v>12</v>
      </c>
      <c r="D57" s="51" t="s">
        <v>12</v>
      </c>
      <c r="F57" s="187" t="s">
        <v>989</v>
      </c>
      <c r="G57" s="188" t="s">
        <v>1543</v>
      </c>
      <c r="H57" s="188" t="s">
        <v>1466</v>
      </c>
      <c r="I57" s="188" t="s">
        <v>1467</v>
      </c>
      <c r="J57" s="188" t="s">
        <v>1468</v>
      </c>
      <c r="K57" s="188" t="s">
        <v>1508</v>
      </c>
      <c r="L57" s="188" t="s">
        <v>1509</v>
      </c>
      <c r="M57" s="189">
        <v>2</v>
      </c>
      <c r="N57" s="188" t="s">
        <v>1471</v>
      </c>
      <c r="O57" s="189">
        <v>2</v>
      </c>
      <c r="P57" s="188" t="s">
        <v>1472</v>
      </c>
      <c r="Q57" s="188" t="s">
        <v>1473</v>
      </c>
      <c r="R57" s="189">
        <v>3</v>
      </c>
      <c r="S57" s="188" t="s">
        <v>1474</v>
      </c>
      <c r="T57" s="188" t="s">
        <v>1473</v>
      </c>
      <c r="U57" s="189">
        <v>90</v>
      </c>
      <c r="V57" s="189">
        <v>1</v>
      </c>
      <c r="W57" s="188" t="s">
        <v>1475</v>
      </c>
      <c r="X57" s="189">
        <v>9.5</v>
      </c>
      <c r="Y57" s="188" t="s">
        <v>1473</v>
      </c>
      <c r="Z57" s="188"/>
      <c r="AA57" s="189">
        <v>0</v>
      </c>
      <c r="AB57" s="188" t="s">
        <v>1476</v>
      </c>
      <c r="AC57" s="190">
        <v>41456</v>
      </c>
      <c r="AD57" s="190"/>
      <c r="AE57" s="189">
        <v>1</v>
      </c>
      <c r="AF57" s="191" t="s">
        <v>1477</v>
      </c>
      <c r="AI57" s="194">
        <f t="shared" si="0"/>
        <v>0</v>
      </c>
    </row>
    <row r="58" spans="1:35" s="112" customFormat="1" ht="15.75" x14ac:dyDescent="0.25">
      <c r="A58" s="177" t="s">
        <v>964</v>
      </c>
      <c r="B58" s="16" t="s">
        <v>35</v>
      </c>
      <c r="C58" s="141" t="s">
        <v>12</v>
      </c>
      <c r="D58" s="51" t="s">
        <v>12</v>
      </c>
      <c r="F58" s="182" t="s">
        <v>964</v>
      </c>
      <c r="G58" s="183" t="s">
        <v>1544</v>
      </c>
      <c r="H58" s="183" t="s">
        <v>1466</v>
      </c>
      <c r="I58" s="183" t="s">
        <v>1467</v>
      </c>
      <c r="J58" s="183" t="s">
        <v>1468</v>
      </c>
      <c r="K58" s="183" t="s">
        <v>1482</v>
      </c>
      <c r="L58" s="183" t="s">
        <v>1483</v>
      </c>
      <c r="M58" s="184">
        <v>2</v>
      </c>
      <c r="N58" s="183" t="s">
        <v>1471</v>
      </c>
      <c r="O58" s="184">
        <v>2</v>
      </c>
      <c r="P58" s="183" t="s">
        <v>1472</v>
      </c>
      <c r="Q58" s="183" t="s">
        <v>1473</v>
      </c>
      <c r="R58" s="184">
        <v>3</v>
      </c>
      <c r="S58" s="183" t="s">
        <v>1474</v>
      </c>
      <c r="T58" s="183" t="s">
        <v>1473</v>
      </c>
      <c r="U58" s="184">
        <v>90</v>
      </c>
      <c r="V58" s="184">
        <v>1</v>
      </c>
      <c r="W58" s="183" t="s">
        <v>1475</v>
      </c>
      <c r="X58" s="184">
        <v>9.5</v>
      </c>
      <c r="Y58" s="183" t="s">
        <v>1473</v>
      </c>
      <c r="Z58" s="183"/>
      <c r="AA58" s="184">
        <v>0</v>
      </c>
      <c r="AB58" s="183" t="s">
        <v>1476</v>
      </c>
      <c r="AC58" s="185">
        <v>41456</v>
      </c>
      <c r="AD58" s="185"/>
      <c r="AE58" s="184">
        <v>1</v>
      </c>
      <c r="AF58" s="186" t="s">
        <v>1477</v>
      </c>
      <c r="AI58" s="194">
        <f t="shared" si="0"/>
        <v>0</v>
      </c>
    </row>
    <row r="59" spans="1:35" s="112" customFormat="1" ht="15.75" x14ac:dyDescent="0.25">
      <c r="A59" s="175" t="s">
        <v>965</v>
      </c>
      <c r="B59" s="110" t="s">
        <v>37</v>
      </c>
      <c r="C59" s="13" t="s">
        <v>12</v>
      </c>
      <c r="D59" s="51" t="s">
        <v>12</v>
      </c>
      <c r="F59" s="187" t="s">
        <v>965</v>
      </c>
      <c r="G59" s="188" t="s">
        <v>1545</v>
      </c>
      <c r="H59" s="188" t="s">
        <v>1466</v>
      </c>
      <c r="I59" s="188" t="s">
        <v>1467</v>
      </c>
      <c r="J59" s="188" t="s">
        <v>1468</v>
      </c>
      <c r="K59" s="188" t="s">
        <v>1482</v>
      </c>
      <c r="L59" s="188" t="s">
        <v>1483</v>
      </c>
      <c r="M59" s="189">
        <v>2</v>
      </c>
      <c r="N59" s="188" t="s">
        <v>1471</v>
      </c>
      <c r="O59" s="189">
        <v>2</v>
      </c>
      <c r="P59" s="188" t="s">
        <v>1472</v>
      </c>
      <c r="Q59" s="188" t="s">
        <v>1473</v>
      </c>
      <c r="R59" s="189">
        <v>3</v>
      </c>
      <c r="S59" s="188" t="s">
        <v>1474</v>
      </c>
      <c r="T59" s="188" t="s">
        <v>1473</v>
      </c>
      <c r="U59" s="189">
        <v>90</v>
      </c>
      <c r="V59" s="189">
        <v>1</v>
      </c>
      <c r="W59" s="188" t="s">
        <v>1475</v>
      </c>
      <c r="X59" s="189">
        <v>9.5</v>
      </c>
      <c r="Y59" s="188" t="s">
        <v>1473</v>
      </c>
      <c r="Z59" s="188"/>
      <c r="AA59" s="189">
        <v>0</v>
      </c>
      <c r="AB59" s="188" t="s">
        <v>1476</v>
      </c>
      <c r="AC59" s="190">
        <v>41456</v>
      </c>
      <c r="AD59" s="190"/>
      <c r="AE59" s="189">
        <v>1</v>
      </c>
      <c r="AF59" s="191" t="s">
        <v>1477</v>
      </c>
      <c r="AI59" s="194">
        <f t="shared" si="0"/>
        <v>0</v>
      </c>
    </row>
    <row r="60" spans="1:35" s="112" customFormat="1" ht="15.75" x14ac:dyDescent="0.25">
      <c r="A60" s="175" t="s">
        <v>972</v>
      </c>
      <c r="B60" s="110" t="s">
        <v>49</v>
      </c>
      <c r="C60" s="13" t="s">
        <v>12</v>
      </c>
      <c r="D60" s="51" t="s">
        <v>12</v>
      </c>
      <c r="F60" s="182" t="s">
        <v>972</v>
      </c>
      <c r="G60" s="183" t="s">
        <v>1546</v>
      </c>
      <c r="H60" s="183" t="s">
        <v>1466</v>
      </c>
      <c r="I60" s="183" t="s">
        <v>1467</v>
      </c>
      <c r="J60" s="183" t="s">
        <v>1468</v>
      </c>
      <c r="K60" s="183" t="s">
        <v>1494</v>
      </c>
      <c r="L60" s="183" t="s">
        <v>1495</v>
      </c>
      <c r="M60" s="184">
        <v>2</v>
      </c>
      <c r="N60" s="183" t="s">
        <v>1471</v>
      </c>
      <c r="O60" s="184">
        <v>2</v>
      </c>
      <c r="P60" s="183" t="s">
        <v>1472</v>
      </c>
      <c r="Q60" s="183" t="s">
        <v>1473</v>
      </c>
      <c r="R60" s="184">
        <v>3</v>
      </c>
      <c r="S60" s="183" t="s">
        <v>1474</v>
      </c>
      <c r="T60" s="183" t="s">
        <v>1473</v>
      </c>
      <c r="U60" s="184">
        <v>90</v>
      </c>
      <c r="V60" s="184">
        <v>1</v>
      </c>
      <c r="W60" s="183" t="s">
        <v>1475</v>
      </c>
      <c r="X60" s="184">
        <v>9.5</v>
      </c>
      <c r="Y60" s="183" t="s">
        <v>1473</v>
      </c>
      <c r="Z60" s="183"/>
      <c r="AA60" s="184">
        <v>0</v>
      </c>
      <c r="AB60" s="183" t="s">
        <v>1476</v>
      </c>
      <c r="AC60" s="185">
        <v>41456</v>
      </c>
      <c r="AD60" s="185"/>
      <c r="AE60" s="184">
        <v>1</v>
      </c>
      <c r="AF60" s="186" t="s">
        <v>1477</v>
      </c>
      <c r="AI60" s="194">
        <f t="shared" si="0"/>
        <v>0</v>
      </c>
    </row>
    <row r="61" spans="1:35" s="112" customFormat="1" ht="15.75" x14ac:dyDescent="0.25">
      <c r="A61" s="175" t="s">
        <v>973</v>
      </c>
      <c r="B61" s="110" t="s">
        <v>51</v>
      </c>
      <c r="C61" s="13" t="s">
        <v>12</v>
      </c>
      <c r="D61" s="51" t="s">
        <v>12</v>
      </c>
      <c r="F61" s="187" t="s">
        <v>973</v>
      </c>
      <c r="G61" s="188" t="s">
        <v>1547</v>
      </c>
      <c r="H61" s="188" t="s">
        <v>1466</v>
      </c>
      <c r="I61" s="188" t="s">
        <v>1467</v>
      </c>
      <c r="J61" s="188" t="s">
        <v>1468</v>
      </c>
      <c r="K61" s="188" t="s">
        <v>1494</v>
      </c>
      <c r="L61" s="188" t="s">
        <v>1495</v>
      </c>
      <c r="M61" s="189">
        <v>2</v>
      </c>
      <c r="N61" s="188" t="s">
        <v>1471</v>
      </c>
      <c r="O61" s="189">
        <v>2</v>
      </c>
      <c r="P61" s="188" t="s">
        <v>1472</v>
      </c>
      <c r="Q61" s="188" t="s">
        <v>1473</v>
      </c>
      <c r="R61" s="189">
        <v>3</v>
      </c>
      <c r="S61" s="188" t="s">
        <v>1474</v>
      </c>
      <c r="T61" s="188" t="s">
        <v>1473</v>
      </c>
      <c r="U61" s="189">
        <v>90</v>
      </c>
      <c r="V61" s="189">
        <v>1</v>
      </c>
      <c r="W61" s="188" t="s">
        <v>1475</v>
      </c>
      <c r="X61" s="189">
        <v>9.5</v>
      </c>
      <c r="Y61" s="188" t="s">
        <v>1473</v>
      </c>
      <c r="Z61" s="188"/>
      <c r="AA61" s="189">
        <v>0</v>
      </c>
      <c r="AB61" s="188" t="s">
        <v>1476</v>
      </c>
      <c r="AC61" s="190">
        <v>41456</v>
      </c>
      <c r="AD61" s="190"/>
      <c r="AE61" s="189">
        <v>1</v>
      </c>
      <c r="AF61" s="191" t="s">
        <v>1477</v>
      </c>
      <c r="AI61" s="194">
        <f t="shared" si="0"/>
        <v>0</v>
      </c>
    </row>
    <row r="62" spans="1:35" s="112" customFormat="1" ht="15.75" x14ac:dyDescent="0.25">
      <c r="A62" s="175" t="s">
        <v>984</v>
      </c>
      <c r="B62" s="110" t="s">
        <v>66</v>
      </c>
      <c r="C62" s="13" t="s">
        <v>12</v>
      </c>
      <c r="D62" s="51" t="s">
        <v>12</v>
      </c>
      <c r="F62" s="182" t="s">
        <v>984</v>
      </c>
      <c r="G62" s="183" t="s">
        <v>1548</v>
      </c>
      <c r="H62" s="183" t="s">
        <v>1466</v>
      </c>
      <c r="I62" s="183" t="s">
        <v>1467</v>
      </c>
      <c r="J62" s="183" t="s">
        <v>1468</v>
      </c>
      <c r="K62" s="183" t="s">
        <v>1498</v>
      </c>
      <c r="L62" s="183" t="s">
        <v>1499</v>
      </c>
      <c r="M62" s="184">
        <v>2</v>
      </c>
      <c r="N62" s="183" t="s">
        <v>1471</v>
      </c>
      <c r="O62" s="184">
        <v>2</v>
      </c>
      <c r="P62" s="183" t="s">
        <v>1472</v>
      </c>
      <c r="Q62" s="183" t="s">
        <v>1473</v>
      </c>
      <c r="R62" s="184">
        <v>3</v>
      </c>
      <c r="S62" s="183" t="s">
        <v>1474</v>
      </c>
      <c r="T62" s="183" t="s">
        <v>1473</v>
      </c>
      <c r="U62" s="184">
        <v>90</v>
      </c>
      <c r="V62" s="184">
        <v>1</v>
      </c>
      <c r="W62" s="183" t="s">
        <v>1475</v>
      </c>
      <c r="X62" s="184">
        <v>9.5</v>
      </c>
      <c r="Y62" s="183" t="s">
        <v>1473</v>
      </c>
      <c r="Z62" s="183"/>
      <c r="AA62" s="184">
        <v>0</v>
      </c>
      <c r="AB62" s="183" t="s">
        <v>1476</v>
      </c>
      <c r="AC62" s="185">
        <v>41456</v>
      </c>
      <c r="AD62" s="185"/>
      <c r="AE62" s="184">
        <v>1</v>
      </c>
      <c r="AF62" s="186" t="s">
        <v>1477</v>
      </c>
      <c r="AI62" s="194">
        <f t="shared" si="0"/>
        <v>0</v>
      </c>
    </row>
    <row r="63" spans="1:35" s="112" customFormat="1" ht="15.75" x14ac:dyDescent="0.25">
      <c r="A63" s="175" t="s">
        <v>985</v>
      </c>
      <c r="B63" s="110" t="s">
        <v>68</v>
      </c>
      <c r="C63" s="13" t="s">
        <v>12</v>
      </c>
      <c r="D63" s="51" t="s">
        <v>12</v>
      </c>
      <c r="F63" s="187" t="s">
        <v>985</v>
      </c>
      <c r="G63" s="188" t="s">
        <v>1549</v>
      </c>
      <c r="H63" s="188" t="s">
        <v>1466</v>
      </c>
      <c r="I63" s="188" t="s">
        <v>1467</v>
      </c>
      <c r="J63" s="188" t="s">
        <v>1468</v>
      </c>
      <c r="K63" s="188" t="s">
        <v>1498</v>
      </c>
      <c r="L63" s="188" t="s">
        <v>1499</v>
      </c>
      <c r="M63" s="189">
        <v>2</v>
      </c>
      <c r="N63" s="188" t="s">
        <v>1471</v>
      </c>
      <c r="O63" s="189">
        <v>2</v>
      </c>
      <c r="P63" s="188" t="s">
        <v>1472</v>
      </c>
      <c r="Q63" s="188" t="s">
        <v>1473</v>
      </c>
      <c r="R63" s="189">
        <v>3</v>
      </c>
      <c r="S63" s="188" t="s">
        <v>1474</v>
      </c>
      <c r="T63" s="188" t="s">
        <v>1473</v>
      </c>
      <c r="U63" s="189">
        <v>90</v>
      </c>
      <c r="V63" s="189">
        <v>1</v>
      </c>
      <c r="W63" s="188" t="s">
        <v>1475</v>
      </c>
      <c r="X63" s="189">
        <v>9.5</v>
      </c>
      <c r="Y63" s="188" t="s">
        <v>1473</v>
      </c>
      <c r="Z63" s="188"/>
      <c r="AA63" s="189">
        <v>0</v>
      </c>
      <c r="AB63" s="188" t="s">
        <v>1476</v>
      </c>
      <c r="AC63" s="190">
        <v>41456</v>
      </c>
      <c r="AD63" s="190"/>
      <c r="AE63" s="189">
        <v>1</v>
      </c>
      <c r="AF63" s="191" t="s">
        <v>1477</v>
      </c>
      <c r="AI63" s="194">
        <f t="shared" si="0"/>
        <v>0</v>
      </c>
    </row>
    <row r="64" spans="1:35" s="112" customFormat="1" ht="15.75" x14ac:dyDescent="0.25">
      <c r="A64" s="175" t="s">
        <v>990</v>
      </c>
      <c r="B64" s="110" t="s">
        <v>76</v>
      </c>
      <c r="C64" s="13" t="s">
        <v>12</v>
      </c>
      <c r="D64" s="51" t="s">
        <v>12</v>
      </c>
      <c r="F64" s="182" t="s">
        <v>990</v>
      </c>
      <c r="G64" s="183" t="s">
        <v>1550</v>
      </c>
      <c r="H64" s="183" t="s">
        <v>1466</v>
      </c>
      <c r="I64" s="183" t="s">
        <v>1467</v>
      </c>
      <c r="J64" s="183" t="s">
        <v>1468</v>
      </c>
      <c r="K64" s="183" t="s">
        <v>1508</v>
      </c>
      <c r="L64" s="183" t="s">
        <v>1509</v>
      </c>
      <c r="M64" s="184">
        <v>2</v>
      </c>
      <c r="N64" s="183" t="s">
        <v>1471</v>
      </c>
      <c r="O64" s="184">
        <v>2</v>
      </c>
      <c r="P64" s="183" t="s">
        <v>1472</v>
      </c>
      <c r="Q64" s="183" t="s">
        <v>1473</v>
      </c>
      <c r="R64" s="184">
        <v>3</v>
      </c>
      <c r="S64" s="183" t="s">
        <v>1474</v>
      </c>
      <c r="T64" s="183" t="s">
        <v>1473</v>
      </c>
      <c r="U64" s="184">
        <v>90</v>
      </c>
      <c r="V64" s="184">
        <v>1</v>
      </c>
      <c r="W64" s="183" t="s">
        <v>1475</v>
      </c>
      <c r="X64" s="184">
        <v>9.5</v>
      </c>
      <c r="Y64" s="183" t="s">
        <v>1473</v>
      </c>
      <c r="Z64" s="183"/>
      <c r="AA64" s="184">
        <v>0</v>
      </c>
      <c r="AB64" s="183" t="s">
        <v>1476</v>
      </c>
      <c r="AC64" s="185">
        <v>41456</v>
      </c>
      <c r="AD64" s="185"/>
      <c r="AE64" s="184">
        <v>1</v>
      </c>
      <c r="AF64" s="186" t="s">
        <v>1477</v>
      </c>
      <c r="AI64" s="194">
        <f t="shared" si="0"/>
        <v>0</v>
      </c>
    </row>
    <row r="65" spans="1:35" s="112" customFormat="1" ht="15.75" x14ac:dyDescent="0.25">
      <c r="A65" s="175" t="s">
        <v>991</v>
      </c>
      <c r="B65" s="110" t="s">
        <v>78</v>
      </c>
      <c r="C65" s="13" t="s">
        <v>12</v>
      </c>
      <c r="D65" s="51" t="s">
        <v>12</v>
      </c>
      <c r="F65" s="187" t="s">
        <v>991</v>
      </c>
      <c r="G65" s="188" t="s">
        <v>1551</v>
      </c>
      <c r="H65" s="188" t="s">
        <v>1466</v>
      </c>
      <c r="I65" s="188" t="s">
        <v>1467</v>
      </c>
      <c r="J65" s="188" t="s">
        <v>1468</v>
      </c>
      <c r="K65" s="188" t="s">
        <v>1508</v>
      </c>
      <c r="L65" s="188" t="s">
        <v>1509</v>
      </c>
      <c r="M65" s="189">
        <v>2</v>
      </c>
      <c r="N65" s="188" t="s">
        <v>1471</v>
      </c>
      <c r="O65" s="189">
        <v>2</v>
      </c>
      <c r="P65" s="188" t="s">
        <v>1472</v>
      </c>
      <c r="Q65" s="188" t="s">
        <v>1473</v>
      </c>
      <c r="R65" s="189">
        <v>3</v>
      </c>
      <c r="S65" s="188" t="s">
        <v>1474</v>
      </c>
      <c r="T65" s="188" t="s">
        <v>1473</v>
      </c>
      <c r="U65" s="189">
        <v>90</v>
      </c>
      <c r="V65" s="189">
        <v>1</v>
      </c>
      <c r="W65" s="188" t="s">
        <v>1475</v>
      </c>
      <c r="X65" s="189">
        <v>9.5</v>
      </c>
      <c r="Y65" s="188" t="s">
        <v>1473</v>
      </c>
      <c r="Z65" s="188"/>
      <c r="AA65" s="189">
        <v>0</v>
      </c>
      <c r="AB65" s="188" t="s">
        <v>1476</v>
      </c>
      <c r="AC65" s="190">
        <v>41456</v>
      </c>
      <c r="AD65" s="190"/>
      <c r="AE65" s="189">
        <v>1</v>
      </c>
      <c r="AF65" s="191" t="s">
        <v>1477</v>
      </c>
      <c r="AI65" s="194">
        <f t="shared" si="0"/>
        <v>0</v>
      </c>
    </row>
    <row r="66" spans="1:35" s="112" customFormat="1" ht="15.75" x14ac:dyDescent="0.25">
      <c r="A66" s="177" t="s">
        <v>1012</v>
      </c>
      <c r="B66" s="16" t="s">
        <v>118</v>
      </c>
      <c r="C66" s="141" t="s">
        <v>11</v>
      </c>
      <c r="D66" s="51" t="s">
        <v>12</v>
      </c>
      <c r="F66" s="182" t="s">
        <v>1012</v>
      </c>
      <c r="G66" s="183" t="s">
        <v>118</v>
      </c>
      <c r="H66" s="183" t="s">
        <v>1552</v>
      </c>
      <c r="I66" s="183" t="s">
        <v>1467</v>
      </c>
      <c r="J66" s="183" t="s">
        <v>1553</v>
      </c>
      <c r="K66" s="183"/>
      <c r="L66" s="183"/>
      <c r="M66" s="184">
        <v>2</v>
      </c>
      <c r="N66" s="183" t="s">
        <v>1471</v>
      </c>
      <c r="O66" s="184">
        <v>2</v>
      </c>
      <c r="P66" s="183" t="s">
        <v>1472</v>
      </c>
      <c r="Q66" s="183" t="s">
        <v>1473</v>
      </c>
      <c r="R66" s="184">
        <v>4</v>
      </c>
      <c r="S66" s="183" t="s">
        <v>1554</v>
      </c>
      <c r="T66" s="183" t="s">
        <v>1473</v>
      </c>
      <c r="U66" s="184">
        <v>181</v>
      </c>
      <c r="V66" s="184">
        <v>1</v>
      </c>
      <c r="W66" s="183" t="s">
        <v>1475</v>
      </c>
      <c r="X66" s="184">
        <v>9.5</v>
      </c>
      <c r="Y66" s="183" t="s">
        <v>1473</v>
      </c>
      <c r="Z66" s="183"/>
      <c r="AA66" s="184">
        <v>0</v>
      </c>
      <c r="AB66" s="183" t="s">
        <v>1476</v>
      </c>
      <c r="AC66" s="185">
        <v>41456</v>
      </c>
      <c r="AD66" s="185"/>
      <c r="AE66" s="184">
        <v>1</v>
      </c>
      <c r="AF66" s="186" t="s">
        <v>1477</v>
      </c>
      <c r="AI66" s="194">
        <f t="shared" si="0"/>
        <v>0</v>
      </c>
    </row>
    <row r="67" spans="1:35" s="112" customFormat="1" ht="15.75" x14ac:dyDescent="0.25">
      <c r="A67" s="175" t="s">
        <v>1013</v>
      </c>
      <c r="B67" s="110" t="s">
        <v>121</v>
      </c>
      <c r="C67" s="13" t="s">
        <v>11</v>
      </c>
      <c r="D67" s="51" t="s">
        <v>12</v>
      </c>
      <c r="F67" s="187" t="s">
        <v>1013</v>
      </c>
      <c r="G67" s="188" t="s">
        <v>121</v>
      </c>
      <c r="H67" s="188" t="s">
        <v>1552</v>
      </c>
      <c r="I67" s="188" t="s">
        <v>1467</v>
      </c>
      <c r="J67" s="188" t="s">
        <v>1553</v>
      </c>
      <c r="K67" s="188"/>
      <c r="L67" s="188"/>
      <c r="M67" s="189">
        <v>2</v>
      </c>
      <c r="N67" s="188" t="s">
        <v>1471</v>
      </c>
      <c r="O67" s="189">
        <v>2</v>
      </c>
      <c r="P67" s="188" t="s">
        <v>1472</v>
      </c>
      <c r="Q67" s="188" t="s">
        <v>1473</v>
      </c>
      <c r="R67" s="189">
        <v>4</v>
      </c>
      <c r="S67" s="188" t="s">
        <v>1554</v>
      </c>
      <c r="T67" s="188" t="s">
        <v>1473</v>
      </c>
      <c r="U67" s="189">
        <v>90</v>
      </c>
      <c r="V67" s="189">
        <v>1</v>
      </c>
      <c r="W67" s="188" t="s">
        <v>1475</v>
      </c>
      <c r="X67" s="189">
        <v>9.5</v>
      </c>
      <c r="Y67" s="188" t="s">
        <v>1473</v>
      </c>
      <c r="Z67" s="188"/>
      <c r="AA67" s="189">
        <v>0</v>
      </c>
      <c r="AB67" s="188" t="s">
        <v>1476</v>
      </c>
      <c r="AC67" s="190">
        <v>41456</v>
      </c>
      <c r="AD67" s="190"/>
      <c r="AE67" s="189">
        <v>1</v>
      </c>
      <c r="AF67" s="191" t="s">
        <v>1477</v>
      </c>
      <c r="AI67" s="194">
        <f t="shared" si="0"/>
        <v>0</v>
      </c>
    </row>
    <row r="68" spans="1:35" s="112" customFormat="1" ht="15.75" x14ac:dyDescent="0.25">
      <c r="A68" s="175" t="s">
        <v>1014</v>
      </c>
      <c r="B68" s="110" t="s">
        <v>123</v>
      </c>
      <c r="C68" s="13" t="s">
        <v>11</v>
      </c>
      <c r="D68" s="51" t="s">
        <v>12</v>
      </c>
      <c r="F68" s="182" t="s">
        <v>1014</v>
      </c>
      <c r="G68" s="183" t="s">
        <v>1555</v>
      </c>
      <c r="H68" s="183" t="s">
        <v>1552</v>
      </c>
      <c r="I68" s="183" t="s">
        <v>1467</v>
      </c>
      <c r="J68" s="183" t="s">
        <v>1553</v>
      </c>
      <c r="K68" s="183"/>
      <c r="L68" s="183"/>
      <c r="M68" s="184">
        <v>2</v>
      </c>
      <c r="N68" s="183" t="s">
        <v>1471</v>
      </c>
      <c r="O68" s="184">
        <v>2</v>
      </c>
      <c r="P68" s="183" t="s">
        <v>1472</v>
      </c>
      <c r="Q68" s="183" t="s">
        <v>1473</v>
      </c>
      <c r="R68" s="184">
        <v>4</v>
      </c>
      <c r="S68" s="183" t="s">
        <v>1554</v>
      </c>
      <c r="T68" s="183" t="s">
        <v>1473</v>
      </c>
      <c r="U68" s="184">
        <v>90</v>
      </c>
      <c r="V68" s="184">
        <v>1</v>
      </c>
      <c r="W68" s="183" t="s">
        <v>1475</v>
      </c>
      <c r="X68" s="184">
        <v>9.5</v>
      </c>
      <c r="Y68" s="183" t="s">
        <v>1473</v>
      </c>
      <c r="Z68" s="183"/>
      <c r="AA68" s="184">
        <v>0</v>
      </c>
      <c r="AB68" s="183" t="s">
        <v>1476</v>
      </c>
      <c r="AC68" s="185">
        <v>41456</v>
      </c>
      <c r="AD68" s="185"/>
      <c r="AE68" s="184">
        <v>1</v>
      </c>
      <c r="AF68" s="186" t="s">
        <v>1477</v>
      </c>
      <c r="AI68" s="194">
        <f t="shared" si="0"/>
        <v>0</v>
      </c>
    </row>
    <row r="69" spans="1:35" s="112" customFormat="1" ht="15.75" x14ac:dyDescent="0.25">
      <c r="A69" s="176" t="s">
        <v>1015</v>
      </c>
      <c r="B69" s="107" t="s">
        <v>125</v>
      </c>
      <c r="C69" s="139" t="s">
        <v>11</v>
      </c>
      <c r="D69" s="51" t="s">
        <v>12</v>
      </c>
      <c r="F69" s="187" t="s">
        <v>1015</v>
      </c>
      <c r="G69" s="188" t="s">
        <v>1556</v>
      </c>
      <c r="H69" s="188" t="s">
        <v>1552</v>
      </c>
      <c r="I69" s="188" t="s">
        <v>1467</v>
      </c>
      <c r="J69" s="188" t="s">
        <v>1553</v>
      </c>
      <c r="K69" s="188"/>
      <c r="L69" s="188"/>
      <c r="M69" s="189">
        <v>2</v>
      </c>
      <c r="N69" s="188" t="s">
        <v>1471</v>
      </c>
      <c r="O69" s="189">
        <v>2</v>
      </c>
      <c r="P69" s="188" t="s">
        <v>1472</v>
      </c>
      <c r="Q69" s="188" t="s">
        <v>1473</v>
      </c>
      <c r="R69" s="189">
        <v>4</v>
      </c>
      <c r="S69" s="188" t="s">
        <v>1554</v>
      </c>
      <c r="T69" s="188" t="s">
        <v>1473</v>
      </c>
      <c r="U69" s="189">
        <v>90</v>
      </c>
      <c r="V69" s="189">
        <v>1</v>
      </c>
      <c r="W69" s="188" t="s">
        <v>1475</v>
      </c>
      <c r="X69" s="189">
        <v>9.5</v>
      </c>
      <c r="Y69" s="188" t="s">
        <v>1473</v>
      </c>
      <c r="Z69" s="188"/>
      <c r="AA69" s="189">
        <v>0</v>
      </c>
      <c r="AB69" s="188" t="s">
        <v>1476</v>
      </c>
      <c r="AC69" s="190">
        <v>41456</v>
      </c>
      <c r="AD69" s="190"/>
      <c r="AE69" s="189">
        <v>1</v>
      </c>
      <c r="AF69" s="191" t="s">
        <v>1477</v>
      </c>
      <c r="AI69" s="194">
        <f t="shared" ref="AI69:AI112" si="1">F69-A69</f>
        <v>0</v>
      </c>
    </row>
    <row r="70" spans="1:35" s="112" customFormat="1" ht="15.75" x14ac:dyDescent="0.25">
      <c r="A70" s="175" t="s">
        <v>1027</v>
      </c>
      <c r="B70" s="110" t="s">
        <v>150</v>
      </c>
      <c r="C70" s="13" t="s">
        <v>12</v>
      </c>
      <c r="D70" s="51" t="s">
        <v>12</v>
      </c>
      <c r="F70" s="182" t="s">
        <v>1027</v>
      </c>
      <c r="G70" s="183" t="s">
        <v>1557</v>
      </c>
      <c r="H70" s="183" t="s">
        <v>1558</v>
      </c>
      <c r="I70" s="183" t="s">
        <v>1467</v>
      </c>
      <c r="J70" s="183" t="s">
        <v>1559</v>
      </c>
      <c r="K70" s="183"/>
      <c r="L70" s="183"/>
      <c r="M70" s="184">
        <v>2</v>
      </c>
      <c r="N70" s="183" t="s">
        <v>1471</v>
      </c>
      <c r="O70" s="184">
        <v>2</v>
      </c>
      <c r="P70" s="183" t="s">
        <v>1472</v>
      </c>
      <c r="Q70" s="183" t="s">
        <v>1473</v>
      </c>
      <c r="R70" s="184">
        <v>3</v>
      </c>
      <c r="S70" s="183" t="s">
        <v>1474</v>
      </c>
      <c r="T70" s="183" t="s">
        <v>1473</v>
      </c>
      <c r="U70" s="184">
        <v>90</v>
      </c>
      <c r="V70" s="184">
        <v>1</v>
      </c>
      <c r="W70" s="183" t="s">
        <v>1475</v>
      </c>
      <c r="X70" s="184">
        <v>9.5</v>
      </c>
      <c r="Y70" s="183" t="s">
        <v>1473</v>
      </c>
      <c r="Z70" s="183"/>
      <c r="AA70" s="184">
        <v>0</v>
      </c>
      <c r="AB70" s="183" t="s">
        <v>1476</v>
      </c>
      <c r="AC70" s="185">
        <v>41456</v>
      </c>
      <c r="AD70" s="185"/>
      <c r="AE70" s="184">
        <v>1</v>
      </c>
      <c r="AF70" s="186" t="s">
        <v>1477</v>
      </c>
      <c r="AI70" s="194">
        <f t="shared" si="1"/>
        <v>0</v>
      </c>
    </row>
    <row r="71" spans="1:35" s="112" customFormat="1" ht="15.75" x14ac:dyDescent="0.25">
      <c r="A71" s="175" t="s">
        <v>1028</v>
      </c>
      <c r="B71" s="110" t="s">
        <v>152</v>
      </c>
      <c r="C71" s="13" t="s">
        <v>12</v>
      </c>
      <c r="D71" s="51" t="s">
        <v>12</v>
      </c>
      <c r="F71" s="187" t="s">
        <v>1028</v>
      </c>
      <c r="G71" s="188" t="s">
        <v>1560</v>
      </c>
      <c r="H71" s="188" t="s">
        <v>1558</v>
      </c>
      <c r="I71" s="188" t="s">
        <v>1467</v>
      </c>
      <c r="J71" s="188" t="s">
        <v>1559</v>
      </c>
      <c r="K71" s="188"/>
      <c r="L71" s="188"/>
      <c r="M71" s="189">
        <v>2</v>
      </c>
      <c r="N71" s="188" t="s">
        <v>1471</v>
      </c>
      <c r="O71" s="189">
        <v>2</v>
      </c>
      <c r="P71" s="188" t="s">
        <v>1472</v>
      </c>
      <c r="Q71" s="188" t="s">
        <v>1473</v>
      </c>
      <c r="R71" s="189">
        <v>3</v>
      </c>
      <c r="S71" s="188" t="s">
        <v>1474</v>
      </c>
      <c r="T71" s="188" t="s">
        <v>1473</v>
      </c>
      <c r="U71" s="189">
        <v>90</v>
      </c>
      <c r="V71" s="189">
        <v>1</v>
      </c>
      <c r="W71" s="188" t="s">
        <v>1475</v>
      </c>
      <c r="X71" s="189">
        <v>9.5</v>
      </c>
      <c r="Y71" s="188" t="s">
        <v>1473</v>
      </c>
      <c r="Z71" s="188"/>
      <c r="AA71" s="189">
        <v>0</v>
      </c>
      <c r="AB71" s="188" t="s">
        <v>1476</v>
      </c>
      <c r="AC71" s="190">
        <v>41456</v>
      </c>
      <c r="AD71" s="190"/>
      <c r="AE71" s="189">
        <v>1</v>
      </c>
      <c r="AF71" s="191" t="s">
        <v>1477</v>
      </c>
      <c r="AI71" s="194">
        <f t="shared" si="1"/>
        <v>0</v>
      </c>
    </row>
    <row r="72" spans="1:35" s="112" customFormat="1" ht="15.75" x14ac:dyDescent="0.25">
      <c r="A72" s="175" t="s">
        <v>1040</v>
      </c>
      <c r="B72" s="110" t="s">
        <v>175</v>
      </c>
      <c r="C72" s="13" t="s">
        <v>12</v>
      </c>
      <c r="D72" s="51" t="s">
        <v>12</v>
      </c>
      <c r="F72" s="182" t="s">
        <v>1040</v>
      </c>
      <c r="G72" s="183" t="s">
        <v>1561</v>
      </c>
      <c r="H72" s="183" t="s">
        <v>1558</v>
      </c>
      <c r="I72" s="183" t="s">
        <v>1512</v>
      </c>
      <c r="J72" s="183" t="s">
        <v>1562</v>
      </c>
      <c r="K72" s="183" t="s">
        <v>1469</v>
      </c>
      <c r="L72" s="183" t="s">
        <v>1563</v>
      </c>
      <c r="M72" s="184">
        <v>2</v>
      </c>
      <c r="N72" s="183" t="s">
        <v>1471</v>
      </c>
      <c r="O72" s="184">
        <v>2</v>
      </c>
      <c r="P72" s="183" t="s">
        <v>1472</v>
      </c>
      <c r="Q72" s="183" t="s">
        <v>1473</v>
      </c>
      <c r="R72" s="184">
        <v>3</v>
      </c>
      <c r="S72" s="183" t="s">
        <v>1474</v>
      </c>
      <c r="T72" s="183" t="s">
        <v>1473</v>
      </c>
      <c r="U72" s="184">
        <v>90</v>
      </c>
      <c r="V72" s="184">
        <v>1</v>
      </c>
      <c r="W72" s="183" t="s">
        <v>1475</v>
      </c>
      <c r="X72" s="184">
        <v>9.5</v>
      </c>
      <c r="Y72" s="183" t="s">
        <v>1473</v>
      </c>
      <c r="Z72" s="183"/>
      <c r="AA72" s="184">
        <v>0</v>
      </c>
      <c r="AB72" s="183" t="s">
        <v>1476</v>
      </c>
      <c r="AC72" s="185">
        <v>41456</v>
      </c>
      <c r="AD72" s="185"/>
      <c r="AE72" s="184">
        <v>1</v>
      </c>
      <c r="AF72" s="186" t="s">
        <v>1477</v>
      </c>
      <c r="AI72" s="194">
        <f t="shared" si="1"/>
        <v>0</v>
      </c>
    </row>
    <row r="73" spans="1:35" s="112" customFormat="1" ht="15.75" x14ac:dyDescent="0.25">
      <c r="A73" s="175" t="s">
        <v>1041</v>
      </c>
      <c r="B73" s="110" t="s">
        <v>177</v>
      </c>
      <c r="C73" s="13" t="s">
        <v>12</v>
      </c>
      <c r="D73" s="51" t="s">
        <v>12</v>
      </c>
      <c r="F73" s="187" t="s">
        <v>1041</v>
      </c>
      <c r="G73" s="188" t="s">
        <v>1564</v>
      </c>
      <c r="H73" s="188" t="s">
        <v>1558</v>
      </c>
      <c r="I73" s="188" t="s">
        <v>1512</v>
      </c>
      <c r="J73" s="188" t="s">
        <v>1562</v>
      </c>
      <c r="K73" s="188" t="s">
        <v>1469</v>
      </c>
      <c r="L73" s="188" t="s">
        <v>1563</v>
      </c>
      <c r="M73" s="189">
        <v>2</v>
      </c>
      <c r="N73" s="188" t="s">
        <v>1471</v>
      </c>
      <c r="O73" s="189">
        <v>2</v>
      </c>
      <c r="P73" s="188" t="s">
        <v>1472</v>
      </c>
      <c r="Q73" s="188" t="s">
        <v>1473</v>
      </c>
      <c r="R73" s="189">
        <v>3</v>
      </c>
      <c r="S73" s="188" t="s">
        <v>1474</v>
      </c>
      <c r="T73" s="188" t="s">
        <v>1473</v>
      </c>
      <c r="U73" s="189">
        <v>90</v>
      </c>
      <c r="V73" s="189">
        <v>1</v>
      </c>
      <c r="W73" s="188" t="s">
        <v>1475</v>
      </c>
      <c r="X73" s="189">
        <v>9.5</v>
      </c>
      <c r="Y73" s="188" t="s">
        <v>1473</v>
      </c>
      <c r="Z73" s="188"/>
      <c r="AA73" s="189">
        <v>0</v>
      </c>
      <c r="AB73" s="188" t="s">
        <v>1476</v>
      </c>
      <c r="AC73" s="190">
        <v>41456</v>
      </c>
      <c r="AD73" s="190"/>
      <c r="AE73" s="189">
        <v>1</v>
      </c>
      <c r="AF73" s="191" t="s">
        <v>1477</v>
      </c>
      <c r="AI73" s="194">
        <f t="shared" si="1"/>
        <v>0</v>
      </c>
    </row>
    <row r="74" spans="1:35" s="112" customFormat="1" ht="15.75" x14ac:dyDescent="0.25">
      <c r="A74" s="175" t="s">
        <v>1042</v>
      </c>
      <c r="B74" s="110" t="s">
        <v>178</v>
      </c>
      <c r="C74" s="13" t="s">
        <v>12</v>
      </c>
      <c r="D74" s="51" t="s">
        <v>12</v>
      </c>
      <c r="F74" s="182" t="s">
        <v>1042</v>
      </c>
      <c r="G74" s="183" t="s">
        <v>1565</v>
      </c>
      <c r="H74" s="183" t="s">
        <v>1558</v>
      </c>
      <c r="I74" s="183" t="s">
        <v>1512</v>
      </c>
      <c r="J74" s="183" t="s">
        <v>1562</v>
      </c>
      <c r="K74" s="183" t="s">
        <v>1469</v>
      </c>
      <c r="L74" s="183" t="s">
        <v>1563</v>
      </c>
      <c r="M74" s="184">
        <v>2</v>
      </c>
      <c r="N74" s="183" t="s">
        <v>1471</v>
      </c>
      <c r="O74" s="184">
        <v>2</v>
      </c>
      <c r="P74" s="183" t="s">
        <v>1472</v>
      </c>
      <c r="Q74" s="183" t="s">
        <v>1473</v>
      </c>
      <c r="R74" s="184">
        <v>3</v>
      </c>
      <c r="S74" s="183" t="s">
        <v>1474</v>
      </c>
      <c r="T74" s="183" t="s">
        <v>1473</v>
      </c>
      <c r="U74" s="184">
        <v>90</v>
      </c>
      <c r="V74" s="184">
        <v>1</v>
      </c>
      <c r="W74" s="183" t="s">
        <v>1475</v>
      </c>
      <c r="X74" s="184">
        <v>9.5</v>
      </c>
      <c r="Y74" s="183" t="s">
        <v>1473</v>
      </c>
      <c r="Z74" s="183"/>
      <c r="AA74" s="184">
        <v>0</v>
      </c>
      <c r="AB74" s="183" t="s">
        <v>1476</v>
      </c>
      <c r="AC74" s="185">
        <v>41456</v>
      </c>
      <c r="AD74" s="185"/>
      <c r="AE74" s="184">
        <v>1</v>
      </c>
      <c r="AF74" s="186" t="s">
        <v>1477</v>
      </c>
      <c r="AI74" s="194">
        <f t="shared" si="1"/>
        <v>0</v>
      </c>
    </row>
    <row r="75" spans="1:35" s="112" customFormat="1" ht="15.75" x14ac:dyDescent="0.25">
      <c r="A75" s="175" t="s">
        <v>1043</v>
      </c>
      <c r="B75" s="110" t="s">
        <v>179</v>
      </c>
      <c r="C75" s="13" t="s">
        <v>12</v>
      </c>
      <c r="D75" s="51" t="s">
        <v>12</v>
      </c>
      <c r="F75" s="187" t="s">
        <v>1043</v>
      </c>
      <c r="G75" s="188" t="s">
        <v>1566</v>
      </c>
      <c r="H75" s="188" t="s">
        <v>1558</v>
      </c>
      <c r="I75" s="188" t="s">
        <v>1512</v>
      </c>
      <c r="J75" s="188" t="s">
        <v>1562</v>
      </c>
      <c r="K75" s="188" t="s">
        <v>1469</v>
      </c>
      <c r="L75" s="188" t="s">
        <v>1563</v>
      </c>
      <c r="M75" s="189">
        <v>2</v>
      </c>
      <c r="N75" s="188" t="s">
        <v>1471</v>
      </c>
      <c r="O75" s="189">
        <v>2</v>
      </c>
      <c r="P75" s="188" t="s">
        <v>1472</v>
      </c>
      <c r="Q75" s="188" t="s">
        <v>1473</v>
      </c>
      <c r="R75" s="189">
        <v>3</v>
      </c>
      <c r="S75" s="188" t="s">
        <v>1474</v>
      </c>
      <c r="T75" s="188" t="s">
        <v>1473</v>
      </c>
      <c r="U75" s="189">
        <v>90</v>
      </c>
      <c r="V75" s="189">
        <v>1</v>
      </c>
      <c r="W75" s="188" t="s">
        <v>1475</v>
      </c>
      <c r="X75" s="189">
        <v>9.5</v>
      </c>
      <c r="Y75" s="188" t="s">
        <v>1473</v>
      </c>
      <c r="Z75" s="188"/>
      <c r="AA75" s="189">
        <v>0</v>
      </c>
      <c r="AB75" s="188" t="s">
        <v>1476</v>
      </c>
      <c r="AC75" s="190">
        <v>41456</v>
      </c>
      <c r="AD75" s="190"/>
      <c r="AE75" s="189">
        <v>1</v>
      </c>
      <c r="AF75" s="191" t="s">
        <v>1477</v>
      </c>
      <c r="AI75" s="194">
        <f t="shared" si="1"/>
        <v>0</v>
      </c>
    </row>
    <row r="76" spans="1:35" s="112" customFormat="1" ht="31.5" x14ac:dyDescent="0.25">
      <c r="A76" s="175" t="s">
        <v>1044</v>
      </c>
      <c r="B76" s="110" t="s">
        <v>180</v>
      </c>
      <c r="C76" s="13" t="s">
        <v>12</v>
      </c>
      <c r="D76" s="51" t="s">
        <v>12</v>
      </c>
      <c r="F76" s="182" t="s">
        <v>1044</v>
      </c>
      <c r="G76" s="183" t="s">
        <v>1567</v>
      </c>
      <c r="H76" s="183" t="s">
        <v>1558</v>
      </c>
      <c r="I76" s="183" t="s">
        <v>1512</v>
      </c>
      <c r="J76" s="183" t="s">
        <v>1562</v>
      </c>
      <c r="K76" s="183" t="s">
        <v>1469</v>
      </c>
      <c r="L76" s="183" t="s">
        <v>1563</v>
      </c>
      <c r="M76" s="184">
        <v>2</v>
      </c>
      <c r="N76" s="183" t="s">
        <v>1471</v>
      </c>
      <c r="O76" s="184">
        <v>2</v>
      </c>
      <c r="P76" s="183" t="s">
        <v>1472</v>
      </c>
      <c r="Q76" s="183" t="s">
        <v>1473</v>
      </c>
      <c r="R76" s="184">
        <v>3</v>
      </c>
      <c r="S76" s="183" t="s">
        <v>1474</v>
      </c>
      <c r="T76" s="183" t="s">
        <v>1473</v>
      </c>
      <c r="U76" s="184">
        <v>90</v>
      </c>
      <c r="V76" s="184">
        <v>1</v>
      </c>
      <c r="W76" s="183" t="s">
        <v>1475</v>
      </c>
      <c r="X76" s="184">
        <v>9.5</v>
      </c>
      <c r="Y76" s="183" t="s">
        <v>1473</v>
      </c>
      <c r="Z76" s="183"/>
      <c r="AA76" s="184">
        <v>0</v>
      </c>
      <c r="AB76" s="183" t="s">
        <v>1476</v>
      </c>
      <c r="AC76" s="185">
        <v>41456</v>
      </c>
      <c r="AD76" s="185"/>
      <c r="AE76" s="184">
        <v>1</v>
      </c>
      <c r="AF76" s="186" t="s">
        <v>1477</v>
      </c>
      <c r="AI76" s="194">
        <f t="shared" si="1"/>
        <v>0</v>
      </c>
    </row>
    <row r="77" spans="1:35" s="112" customFormat="1" ht="31.5" x14ac:dyDescent="0.25">
      <c r="A77" s="175" t="s">
        <v>1045</v>
      </c>
      <c r="B77" s="110" t="s">
        <v>181</v>
      </c>
      <c r="C77" s="13" t="s">
        <v>12</v>
      </c>
      <c r="D77" s="51" t="s">
        <v>12</v>
      </c>
      <c r="F77" s="187" t="s">
        <v>1045</v>
      </c>
      <c r="G77" s="188" t="s">
        <v>1568</v>
      </c>
      <c r="H77" s="188" t="s">
        <v>1558</v>
      </c>
      <c r="I77" s="188" t="s">
        <v>1512</v>
      </c>
      <c r="J77" s="188" t="s">
        <v>1562</v>
      </c>
      <c r="K77" s="188" t="s">
        <v>1469</v>
      </c>
      <c r="L77" s="188" t="s">
        <v>1563</v>
      </c>
      <c r="M77" s="189">
        <v>2</v>
      </c>
      <c r="N77" s="188" t="s">
        <v>1471</v>
      </c>
      <c r="O77" s="189">
        <v>2</v>
      </c>
      <c r="P77" s="188" t="s">
        <v>1472</v>
      </c>
      <c r="Q77" s="188" t="s">
        <v>1473</v>
      </c>
      <c r="R77" s="189">
        <v>3</v>
      </c>
      <c r="S77" s="188" t="s">
        <v>1474</v>
      </c>
      <c r="T77" s="188" t="s">
        <v>1473</v>
      </c>
      <c r="U77" s="189">
        <v>90</v>
      </c>
      <c r="V77" s="189">
        <v>1</v>
      </c>
      <c r="W77" s="188" t="s">
        <v>1475</v>
      </c>
      <c r="X77" s="189">
        <v>9.5</v>
      </c>
      <c r="Y77" s="188" t="s">
        <v>1473</v>
      </c>
      <c r="Z77" s="188"/>
      <c r="AA77" s="189">
        <v>0</v>
      </c>
      <c r="AB77" s="188" t="s">
        <v>1476</v>
      </c>
      <c r="AC77" s="190">
        <v>41456</v>
      </c>
      <c r="AD77" s="190"/>
      <c r="AE77" s="189">
        <v>1</v>
      </c>
      <c r="AF77" s="191" t="s">
        <v>1477</v>
      </c>
      <c r="AI77" s="194">
        <f t="shared" si="1"/>
        <v>0</v>
      </c>
    </row>
    <row r="78" spans="1:35" s="112" customFormat="1" ht="15.75" x14ac:dyDescent="0.25">
      <c r="A78" s="175" t="s">
        <v>1060</v>
      </c>
      <c r="B78" s="110" t="s">
        <v>205</v>
      </c>
      <c r="C78" s="141" t="s">
        <v>12</v>
      </c>
      <c r="D78" s="51" t="s">
        <v>12</v>
      </c>
      <c r="F78" s="182" t="s">
        <v>1060</v>
      </c>
      <c r="G78" s="183" t="s">
        <v>1569</v>
      </c>
      <c r="H78" s="183" t="s">
        <v>1558</v>
      </c>
      <c r="I78" s="183" t="s">
        <v>1512</v>
      </c>
      <c r="J78" s="183" t="s">
        <v>1562</v>
      </c>
      <c r="K78" s="183" t="s">
        <v>1482</v>
      </c>
      <c r="L78" s="183" t="s">
        <v>1570</v>
      </c>
      <c r="M78" s="184">
        <v>2</v>
      </c>
      <c r="N78" s="183" t="s">
        <v>1471</v>
      </c>
      <c r="O78" s="184">
        <v>2</v>
      </c>
      <c r="P78" s="183" t="s">
        <v>1472</v>
      </c>
      <c r="Q78" s="183" t="s">
        <v>1473</v>
      </c>
      <c r="R78" s="184">
        <v>3</v>
      </c>
      <c r="S78" s="183" t="s">
        <v>1474</v>
      </c>
      <c r="T78" s="183" t="s">
        <v>1473</v>
      </c>
      <c r="U78" s="184">
        <v>90</v>
      </c>
      <c r="V78" s="184">
        <v>1</v>
      </c>
      <c r="W78" s="183" t="s">
        <v>1475</v>
      </c>
      <c r="X78" s="184">
        <v>9.5</v>
      </c>
      <c r="Y78" s="183" t="s">
        <v>1473</v>
      </c>
      <c r="Z78" s="183"/>
      <c r="AA78" s="184">
        <v>0</v>
      </c>
      <c r="AB78" s="183" t="s">
        <v>1476</v>
      </c>
      <c r="AC78" s="185">
        <v>41456</v>
      </c>
      <c r="AD78" s="185"/>
      <c r="AE78" s="184">
        <v>1</v>
      </c>
      <c r="AF78" s="186" t="s">
        <v>1477</v>
      </c>
      <c r="AI78" s="194">
        <f t="shared" si="1"/>
        <v>0</v>
      </c>
    </row>
    <row r="79" spans="1:35" s="112" customFormat="1" ht="15.75" x14ac:dyDescent="0.25">
      <c r="A79" s="175" t="s">
        <v>1061</v>
      </c>
      <c r="B79" s="110" t="s">
        <v>207</v>
      </c>
      <c r="C79" s="13" t="s">
        <v>12</v>
      </c>
      <c r="D79" s="51" t="s">
        <v>12</v>
      </c>
      <c r="F79" s="187" t="s">
        <v>1061</v>
      </c>
      <c r="G79" s="188" t="s">
        <v>1571</v>
      </c>
      <c r="H79" s="188" t="s">
        <v>1558</v>
      </c>
      <c r="I79" s="188" t="s">
        <v>1512</v>
      </c>
      <c r="J79" s="188" t="s">
        <v>1562</v>
      </c>
      <c r="K79" s="188" t="s">
        <v>1482</v>
      </c>
      <c r="L79" s="188" t="s">
        <v>1570</v>
      </c>
      <c r="M79" s="189">
        <v>2</v>
      </c>
      <c r="N79" s="188" t="s">
        <v>1471</v>
      </c>
      <c r="O79" s="189">
        <v>2</v>
      </c>
      <c r="P79" s="188" t="s">
        <v>1472</v>
      </c>
      <c r="Q79" s="188" t="s">
        <v>1473</v>
      </c>
      <c r="R79" s="189">
        <v>3</v>
      </c>
      <c r="S79" s="188" t="s">
        <v>1474</v>
      </c>
      <c r="T79" s="188" t="s">
        <v>1473</v>
      </c>
      <c r="U79" s="189">
        <v>90</v>
      </c>
      <c r="V79" s="189">
        <v>1</v>
      </c>
      <c r="W79" s="188" t="s">
        <v>1475</v>
      </c>
      <c r="X79" s="189">
        <v>9.5</v>
      </c>
      <c r="Y79" s="188" t="s">
        <v>1473</v>
      </c>
      <c r="Z79" s="188"/>
      <c r="AA79" s="189">
        <v>0</v>
      </c>
      <c r="AB79" s="188" t="s">
        <v>1476</v>
      </c>
      <c r="AC79" s="190">
        <v>41456</v>
      </c>
      <c r="AD79" s="190"/>
      <c r="AE79" s="189">
        <v>1</v>
      </c>
      <c r="AF79" s="191" t="s">
        <v>1477</v>
      </c>
      <c r="AI79" s="194">
        <f t="shared" si="1"/>
        <v>0</v>
      </c>
    </row>
    <row r="80" spans="1:35" s="112" customFormat="1" ht="31.5" x14ac:dyDescent="0.25">
      <c r="A80" s="175" t="s">
        <v>1062</v>
      </c>
      <c r="B80" s="110" t="s">
        <v>208</v>
      </c>
      <c r="C80" s="13" t="s">
        <v>12</v>
      </c>
      <c r="D80" s="51" t="s">
        <v>12</v>
      </c>
      <c r="F80" s="182" t="s">
        <v>1062</v>
      </c>
      <c r="G80" s="183" t="s">
        <v>1572</v>
      </c>
      <c r="H80" s="183" t="s">
        <v>1558</v>
      </c>
      <c r="I80" s="183" t="s">
        <v>1512</v>
      </c>
      <c r="J80" s="183" t="s">
        <v>1562</v>
      </c>
      <c r="K80" s="183" t="s">
        <v>1482</v>
      </c>
      <c r="L80" s="183" t="s">
        <v>1570</v>
      </c>
      <c r="M80" s="184">
        <v>2</v>
      </c>
      <c r="N80" s="183" t="s">
        <v>1471</v>
      </c>
      <c r="O80" s="184">
        <v>2</v>
      </c>
      <c r="P80" s="183" t="s">
        <v>1472</v>
      </c>
      <c r="Q80" s="183" t="s">
        <v>1473</v>
      </c>
      <c r="R80" s="184">
        <v>3</v>
      </c>
      <c r="S80" s="183" t="s">
        <v>1474</v>
      </c>
      <c r="T80" s="183" t="s">
        <v>1473</v>
      </c>
      <c r="U80" s="184">
        <v>90</v>
      </c>
      <c r="V80" s="184">
        <v>1</v>
      </c>
      <c r="W80" s="183" t="s">
        <v>1475</v>
      </c>
      <c r="X80" s="184">
        <v>9.5</v>
      </c>
      <c r="Y80" s="183" t="s">
        <v>1473</v>
      </c>
      <c r="Z80" s="183"/>
      <c r="AA80" s="184">
        <v>0</v>
      </c>
      <c r="AB80" s="183" t="s">
        <v>1476</v>
      </c>
      <c r="AC80" s="185">
        <v>41456</v>
      </c>
      <c r="AD80" s="185"/>
      <c r="AE80" s="184">
        <v>1</v>
      </c>
      <c r="AF80" s="186" t="s">
        <v>1477</v>
      </c>
      <c r="AI80" s="194">
        <f t="shared" si="1"/>
        <v>0</v>
      </c>
    </row>
    <row r="81" spans="1:35" s="112" customFormat="1" ht="31.5" x14ac:dyDescent="0.25">
      <c r="A81" s="175" t="s">
        <v>1063</v>
      </c>
      <c r="B81" s="110" t="s">
        <v>210</v>
      </c>
      <c r="C81" s="13" t="s">
        <v>12</v>
      </c>
      <c r="D81" s="51" t="s">
        <v>12</v>
      </c>
      <c r="F81" s="187" t="s">
        <v>1063</v>
      </c>
      <c r="G81" s="188" t="s">
        <v>1573</v>
      </c>
      <c r="H81" s="188" t="s">
        <v>1558</v>
      </c>
      <c r="I81" s="188" t="s">
        <v>1512</v>
      </c>
      <c r="J81" s="188" t="s">
        <v>1562</v>
      </c>
      <c r="K81" s="188" t="s">
        <v>1482</v>
      </c>
      <c r="L81" s="188" t="s">
        <v>1570</v>
      </c>
      <c r="M81" s="189">
        <v>2</v>
      </c>
      <c r="N81" s="188" t="s">
        <v>1471</v>
      </c>
      <c r="O81" s="189">
        <v>2</v>
      </c>
      <c r="P81" s="188" t="s">
        <v>1472</v>
      </c>
      <c r="Q81" s="188" t="s">
        <v>1473</v>
      </c>
      <c r="R81" s="189">
        <v>3</v>
      </c>
      <c r="S81" s="188" t="s">
        <v>1474</v>
      </c>
      <c r="T81" s="188" t="s">
        <v>1473</v>
      </c>
      <c r="U81" s="189">
        <v>90</v>
      </c>
      <c r="V81" s="189">
        <v>1</v>
      </c>
      <c r="W81" s="188" t="s">
        <v>1475</v>
      </c>
      <c r="X81" s="189">
        <v>9.5</v>
      </c>
      <c r="Y81" s="188" t="s">
        <v>1473</v>
      </c>
      <c r="Z81" s="188"/>
      <c r="AA81" s="189">
        <v>0</v>
      </c>
      <c r="AB81" s="188" t="s">
        <v>1476</v>
      </c>
      <c r="AC81" s="190">
        <v>41456</v>
      </c>
      <c r="AD81" s="190"/>
      <c r="AE81" s="189">
        <v>1</v>
      </c>
      <c r="AF81" s="191" t="s">
        <v>1477</v>
      </c>
      <c r="AI81" s="194">
        <f t="shared" si="1"/>
        <v>0</v>
      </c>
    </row>
    <row r="82" spans="1:35" s="112" customFormat="1" ht="31.5" x14ac:dyDescent="0.25">
      <c r="A82" s="175" t="s">
        <v>1068</v>
      </c>
      <c r="B82" s="110" t="s">
        <v>217</v>
      </c>
      <c r="C82" s="13" t="s">
        <v>12</v>
      </c>
      <c r="D82" s="51" t="s">
        <v>12</v>
      </c>
      <c r="F82" s="182" t="s">
        <v>1068</v>
      </c>
      <c r="G82" s="183" t="s">
        <v>1574</v>
      </c>
      <c r="H82" s="183" t="s">
        <v>1558</v>
      </c>
      <c r="I82" s="183" t="s">
        <v>1512</v>
      </c>
      <c r="J82" s="183" t="s">
        <v>1562</v>
      </c>
      <c r="K82" s="183" t="s">
        <v>1482</v>
      </c>
      <c r="L82" s="183" t="s">
        <v>1570</v>
      </c>
      <c r="M82" s="184">
        <v>2</v>
      </c>
      <c r="N82" s="183" t="s">
        <v>1471</v>
      </c>
      <c r="O82" s="184">
        <v>2</v>
      </c>
      <c r="P82" s="183" t="s">
        <v>1472</v>
      </c>
      <c r="Q82" s="183" t="s">
        <v>1473</v>
      </c>
      <c r="R82" s="184">
        <v>3</v>
      </c>
      <c r="S82" s="183" t="s">
        <v>1474</v>
      </c>
      <c r="T82" s="183" t="s">
        <v>1473</v>
      </c>
      <c r="U82" s="184">
        <v>90</v>
      </c>
      <c r="V82" s="184">
        <v>1</v>
      </c>
      <c r="W82" s="183" t="s">
        <v>1475</v>
      </c>
      <c r="X82" s="184">
        <v>9.5</v>
      </c>
      <c r="Y82" s="183" t="s">
        <v>1473</v>
      </c>
      <c r="Z82" s="183"/>
      <c r="AA82" s="184">
        <v>0</v>
      </c>
      <c r="AB82" s="183" t="s">
        <v>1476</v>
      </c>
      <c r="AC82" s="185">
        <v>41456</v>
      </c>
      <c r="AD82" s="185"/>
      <c r="AE82" s="184">
        <v>1</v>
      </c>
      <c r="AF82" s="186" t="s">
        <v>1477</v>
      </c>
      <c r="AI82" s="194">
        <f t="shared" si="1"/>
        <v>0</v>
      </c>
    </row>
    <row r="83" spans="1:35" s="112" customFormat="1" ht="31.5" x14ac:dyDescent="0.25">
      <c r="A83" s="175" t="s">
        <v>1069</v>
      </c>
      <c r="B83" s="110" t="s">
        <v>219</v>
      </c>
      <c r="C83" s="13" t="s">
        <v>12</v>
      </c>
      <c r="D83" s="51" t="s">
        <v>12</v>
      </c>
      <c r="F83" s="187" t="s">
        <v>1069</v>
      </c>
      <c r="G83" s="188" t="s">
        <v>1575</v>
      </c>
      <c r="H83" s="188" t="s">
        <v>1558</v>
      </c>
      <c r="I83" s="188" t="s">
        <v>1512</v>
      </c>
      <c r="J83" s="188" t="s">
        <v>1562</v>
      </c>
      <c r="K83" s="188" t="s">
        <v>1482</v>
      </c>
      <c r="L83" s="188" t="s">
        <v>1570</v>
      </c>
      <c r="M83" s="189">
        <v>2</v>
      </c>
      <c r="N83" s="188" t="s">
        <v>1471</v>
      </c>
      <c r="O83" s="189">
        <v>2</v>
      </c>
      <c r="P83" s="188" t="s">
        <v>1472</v>
      </c>
      <c r="Q83" s="188" t="s">
        <v>1473</v>
      </c>
      <c r="R83" s="189">
        <v>3</v>
      </c>
      <c r="S83" s="188" t="s">
        <v>1474</v>
      </c>
      <c r="T83" s="188" t="s">
        <v>1473</v>
      </c>
      <c r="U83" s="189">
        <v>90</v>
      </c>
      <c r="V83" s="189">
        <v>1</v>
      </c>
      <c r="W83" s="188" t="s">
        <v>1475</v>
      </c>
      <c r="X83" s="189">
        <v>9.5</v>
      </c>
      <c r="Y83" s="188" t="s">
        <v>1473</v>
      </c>
      <c r="Z83" s="188"/>
      <c r="AA83" s="189">
        <v>0</v>
      </c>
      <c r="AB83" s="188" t="s">
        <v>1476</v>
      </c>
      <c r="AC83" s="190">
        <v>41456</v>
      </c>
      <c r="AD83" s="190"/>
      <c r="AE83" s="189">
        <v>1</v>
      </c>
      <c r="AF83" s="191" t="s">
        <v>1477</v>
      </c>
      <c r="AI83" s="194">
        <f t="shared" si="1"/>
        <v>0</v>
      </c>
    </row>
    <row r="84" spans="1:35" s="112" customFormat="1" ht="15.75" x14ac:dyDescent="0.25">
      <c r="A84" s="175" t="s">
        <v>1070</v>
      </c>
      <c r="B84" s="110" t="s">
        <v>220</v>
      </c>
      <c r="C84" s="13" t="s">
        <v>12</v>
      </c>
      <c r="D84" s="51" t="s">
        <v>12</v>
      </c>
      <c r="F84" s="182" t="s">
        <v>1070</v>
      </c>
      <c r="G84" s="183" t="s">
        <v>1576</v>
      </c>
      <c r="H84" s="183" t="s">
        <v>1558</v>
      </c>
      <c r="I84" s="183" t="s">
        <v>1512</v>
      </c>
      <c r="J84" s="183" t="s">
        <v>1562</v>
      </c>
      <c r="K84" s="183" t="s">
        <v>1482</v>
      </c>
      <c r="L84" s="183" t="s">
        <v>1570</v>
      </c>
      <c r="M84" s="184">
        <v>2</v>
      </c>
      <c r="N84" s="183" t="s">
        <v>1471</v>
      </c>
      <c r="O84" s="184">
        <v>2</v>
      </c>
      <c r="P84" s="183" t="s">
        <v>1472</v>
      </c>
      <c r="Q84" s="183" t="s">
        <v>1473</v>
      </c>
      <c r="R84" s="184">
        <v>3</v>
      </c>
      <c r="S84" s="183" t="s">
        <v>1474</v>
      </c>
      <c r="T84" s="183" t="s">
        <v>1473</v>
      </c>
      <c r="U84" s="184">
        <v>90</v>
      </c>
      <c r="V84" s="184">
        <v>1</v>
      </c>
      <c r="W84" s="183" t="s">
        <v>1475</v>
      </c>
      <c r="X84" s="184">
        <v>9.5</v>
      </c>
      <c r="Y84" s="183" t="s">
        <v>1473</v>
      </c>
      <c r="Z84" s="183"/>
      <c r="AA84" s="184">
        <v>0</v>
      </c>
      <c r="AB84" s="183" t="s">
        <v>1476</v>
      </c>
      <c r="AC84" s="185">
        <v>41456</v>
      </c>
      <c r="AD84" s="185"/>
      <c r="AE84" s="184">
        <v>1</v>
      </c>
      <c r="AF84" s="186" t="s">
        <v>1477</v>
      </c>
      <c r="AI84" s="194">
        <f t="shared" si="1"/>
        <v>0</v>
      </c>
    </row>
    <row r="85" spans="1:35" s="112" customFormat="1" ht="15.75" x14ac:dyDescent="0.25">
      <c r="A85" s="175" t="s">
        <v>1071</v>
      </c>
      <c r="B85" s="110" t="s">
        <v>222</v>
      </c>
      <c r="C85" s="13" t="s">
        <v>12</v>
      </c>
      <c r="D85" s="51" t="s">
        <v>12</v>
      </c>
      <c r="F85" s="187" t="s">
        <v>1071</v>
      </c>
      <c r="G85" s="188" t="s">
        <v>222</v>
      </c>
      <c r="H85" s="188" t="s">
        <v>1558</v>
      </c>
      <c r="I85" s="188" t="s">
        <v>1512</v>
      </c>
      <c r="J85" s="188" t="s">
        <v>1562</v>
      </c>
      <c r="K85" s="188" t="s">
        <v>1482</v>
      </c>
      <c r="L85" s="188" t="s">
        <v>1570</v>
      </c>
      <c r="M85" s="189">
        <v>2</v>
      </c>
      <c r="N85" s="188" t="s">
        <v>1471</v>
      </c>
      <c r="O85" s="189">
        <v>2</v>
      </c>
      <c r="P85" s="188" t="s">
        <v>1472</v>
      </c>
      <c r="Q85" s="188" t="s">
        <v>1473</v>
      </c>
      <c r="R85" s="189">
        <v>3</v>
      </c>
      <c r="S85" s="188" t="s">
        <v>1474</v>
      </c>
      <c r="T85" s="188" t="s">
        <v>1473</v>
      </c>
      <c r="U85" s="189">
        <v>90</v>
      </c>
      <c r="V85" s="189">
        <v>1</v>
      </c>
      <c r="W85" s="188" t="s">
        <v>1475</v>
      </c>
      <c r="X85" s="189">
        <v>9.5</v>
      </c>
      <c r="Y85" s="188" t="s">
        <v>1473</v>
      </c>
      <c r="Z85" s="188"/>
      <c r="AA85" s="189">
        <v>0</v>
      </c>
      <c r="AB85" s="188" t="s">
        <v>1476</v>
      </c>
      <c r="AC85" s="190">
        <v>41456</v>
      </c>
      <c r="AD85" s="190"/>
      <c r="AE85" s="189">
        <v>1</v>
      </c>
      <c r="AF85" s="191" t="s">
        <v>1477</v>
      </c>
      <c r="AI85" s="194">
        <f t="shared" si="1"/>
        <v>0</v>
      </c>
    </row>
    <row r="86" spans="1:35" s="112" customFormat="1" ht="31.5" x14ac:dyDescent="0.25">
      <c r="A86" s="175" t="s">
        <v>1065</v>
      </c>
      <c r="B86" s="110" t="s">
        <v>213</v>
      </c>
      <c r="C86" s="13" t="s">
        <v>12</v>
      </c>
      <c r="D86" s="51" t="s">
        <v>12</v>
      </c>
      <c r="F86" s="182" t="s">
        <v>1065</v>
      </c>
      <c r="G86" s="183" t="s">
        <v>1577</v>
      </c>
      <c r="H86" s="183" t="s">
        <v>1558</v>
      </c>
      <c r="I86" s="183" t="s">
        <v>1512</v>
      </c>
      <c r="J86" s="183" t="s">
        <v>1562</v>
      </c>
      <c r="K86" s="183" t="s">
        <v>1482</v>
      </c>
      <c r="L86" s="183" t="s">
        <v>1570</v>
      </c>
      <c r="M86" s="184">
        <v>2</v>
      </c>
      <c r="N86" s="183" t="s">
        <v>1471</v>
      </c>
      <c r="O86" s="184">
        <v>2</v>
      </c>
      <c r="P86" s="183" t="s">
        <v>1472</v>
      </c>
      <c r="Q86" s="183" t="s">
        <v>1473</v>
      </c>
      <c r="R86" s="184">
        <v>3</v>
      </c>
      <c r="S86" s="183" t="s">
        <v>1474</v>
      </c>
      <c r="T86" s="183" t="s">
        <v>1473</v>
      </c>
      <c r="U86" s="184">
        <v>90</v>
      </c>
      <c r="V86" s="184">
        <v>1</v>
      </c>
      <c r="W86" s="183" t="s">
        <v>1475</v>
      </c>
      <c r="X86" s="184">
        <v>9.5</v>
      </c>
      <c r="Y86" s="183" t="s">
        <v>1473</v>
      </c>
      <c r="Z86" s="183"/>
      <c r="AA86" s="184">
        <v>0</v>
      </c>
      <c r="AB86" s="183" t="s">
        <v>1476</v>
      </c>
      <c r="AC86" s="185">
        <v>41456</v>
      </c>
      <c r="AD86" s="185"/>
      <c r="AE86" s="184">
        <v>1</v>
      </c>
      <c r="AF86" s="186" t="s">
        <v>1477</v>
      </c>
      <c r="AI86" s="194">
        <f t="shared" si="1"/>
        <v>0</v>
      </c>
    </row>
    <row r="87" spans="1:35" s="112" customFormat="1" ht="31.5" x14ac:dyDescent="0.25">
      <c r="A87" s="175" t="s">
        <v>1064</v>
      </c>
      <c r="B87" s="110" t="s">
        <v>211</v>
      </c>
      <c r="C87" s="13" t="s">
        <v>12</v>
      </c>
      <c r="D87" s="51" t="s">
        <v>12</v>
      </c>
      <c r="F87" s="187" t="s">
        <v>1064</v>
      </c>
      <c r="G87" s="188" t="s">
        <v>1578</v>
      </c>
      <c r="H87" s="188" t="s">
        <v>1558</v>
      </c>
      <c r="I87" s="188" t="s">
        <v>1512</v>
      </c>
      <c r="J87" s="188" t="s">
        <v>1562</v>
      </c>
      <c r="K87" s="188" t="s">
        <v>1482</v>
      </c>
      <c r="L87" s="188" t="s">
        <v>1570</v>
      </c>
      <c r="M87" s="189">
        <v>2</v>
      </c>
      <c r="N87" s="188" t="s">
        <v>1471</v>
      </c>
      <c r="O87" s="189">
        <v>2</v>
      </c>
      <c r="P87" s="188" t="s">
        <v>1472</v>
      </c>
      <c r="Q87" s="188" t="s">
        <v>1473</v>
      </c>
      <c r="R87" s="189">
        <v>3</v>
      </c>
      <c r="S87" s="188" t="s">
        <v>1474</v>
      </c>
      <c r="T87" s="188" t="s">
        <v>1473</v>
      </c>
      <c r="U87" s="189">
        <v>90</v>
      </c>
      <c r="V87" s="189">
        <v>1</v>
      </c>
      <c r="W87" s="188" t="s">
        <v>1475</v>
      </c>
      <c r="X87" s="189">
        <v>9.5</v>
      </c>
      <c r="Y87" s="188" t="s">
        <v>1473</v>
      </c>
      <c r="Z87" s="188"/>
      <c r="AA87" s="189">
        <v>0</v>
      </c>
      <c r="AB87" s="188" t="s">
        <v>1476</v>
      </c>
      <c r="AC87" s="190">
        <v>41456</v>
      </c>
      <c r="AD87" s="190"/>
      <c r="AE87" s="189">
        <v>1</v>
      </c>
      <c r="AF87" s="191" t="s">
        <v>1477</v>
      </c>
      <c r="AI87" s="194">
        <f t="shared" si="1"/>
        <v>0</v>
      </c>
    </row>
    <row r="88" spans="1:35" s="112" customFormat="1" ht="31.5" x14ac:dyDescent="0.25">
      <c r="A88" s="175" t="s">
        <v>1067</v>
      </c>
      <c r="B88" s="110" t="s">
        <v>216</v>
      </c>
      <c r="C88" s="13" t="s">
        <v>12</v>
      </c>
      <c r="D88" s="51" t="s">
        <v>12</v>
      </c>
      <c r="F88" s="182" t="s">
        <v>1067</v>
      </c>
      <c r="G88" s="183" t="s">
        <v>1579</v>
      </c>
      <c r="H88" s="183" t="s">
        <v>1558</v>
      </c>
      <c r="I88" s="183" t="s">
        <v>1512</v>
      </c>
      <c r="J88" s="183" t="s">
        <v>1562</v>
      </c>
      <c r="K88" s="183" t="s">
        <v>1482</v>
      </c>
      <c r="L88" s="183" t="s">
        <v>1570</v>
      </c>
      <c r="M88" s="184">
        <v>2</v>
      </c>
      <c r="N88" s="183" t="s">
        <v>1471</v>
      </c>
      <c r="O88" s="184">
        <v>2</v>
      </c>
      <c r="P88" s="183" t="s">
        <v>1472</v>
      </c>
      <c r="Q88" s="183" t="s">
        <v>1473</v>
      </c>
      <c r="R88" s="184">
        <v>3</v>
      </c>
      <c r="S88" s="183" t="s">
        <v>1474</v>
      </c>
      <c r="T88" s="183" t="s">
        <v>1473</v>
      </c>
      <c r="U88" s="184">
        <v>90</v>
      </c>
      <c r="V88" s="184">
        <v>1</v>
      </c>
      <c r="W88" s="183" t="s">
        <v>1475</v>
      </c>
      <c r="X88" s="184">
        <v>9.5</v>
      </c>
      <c r="Y88" s="183" t="s">
        <v>1473</v>
      </c>
      <c r="Z88" s="183"/>
      <c r="AA88" s="184">
        <v>0</v>
      </c>
      <c r="AB88" s="183" t="s">
        <v>1476</v>
      </c>
      <c r="AC88" s="185">
        <v>41456</v>
      </c>
      <c r="AD88" s="185"/>
      <c r="AE88" s="184">
        <v>1</v>
      </c>
      <c r="AF88" s="186" t="s">
        <v>1477</v>
      </c>
      <c r="AI88" s="194">
        <f t="shared" si="1"/>
        <v>0</v>
      </c>
    </row>
    <row r="89" spans="1:35" s="112" customFormat="1" ht="31.5" x14ac:dyDescent="0.25">
      <c r="A89" s="175" t="s">
        <v>1066</v>
      </c>
      <c r="B89" s="110" t="s">
        <v>214</v>
      </c>
      <c r="C89" s="13" t="s">
        <v>12</v>
      </c>
      <c r="D89" s="51" t="s">
        <v>12</v>
      </c>
      <c r="F89" s="187" t="s">
        <v>1066</v>
      </c>
      <c r="G89" s="188" t="s">
        <v>1580</v>
      </c>
      <c r="H89" s="188" t="s">
        <v>1558</v>
      </c>
      <c r="I89" s="188" t="s">
        <v>1512</v>
      </c>
      <c r="J89" s="188" t="s">
        <v>1562</v>
      </c>
      <c r="K89" s="188" t="s">
        <v>1482</v>
      </c>
      <c r="L89" s="188" t="s">
        <v>1570</v>
      </c>
      <c r="M89" s="189">
        <v>2</v>
      </c>
      <c r="N89" s="188" t="s">
        <v>1471</v>
      </c>
      <c r="O89" s="189">
        <v>2</v>
      </c>
      <c r="P89" s="188" t="s">
        <v>1472</v>
      </c>
      <c r="Q89" s="188" t="s">
        <v>1473</v>
      </c>
      <c r="R89" s="189">
        <v>3</v>
      </c>
      <c r="S89" s="188" t="s">
        <v>1474</v>
      </c>
      <c r="T89" s="188" t="s">
        <v>1473</v>
      </c>
      <c r="U89" s="189">
        <v>90</v>
      </c>
      <c r="V89" s="189">
        <v>1</v>
      </c>
      <c r="W89" s="188" t="s">
        <v>1475</v>
      </c>
      <c r="X89" s="189">
        <v>9.5</v>
      </c>
      <c r="Y89" s="188" t="s">
        <v>1473</v>
      </c>
      <c r="Z89" s="188"/>
      <c r="AA89" s="189">
        <v>0</v>
      </c>
      <c r="AB89" s="188" t="s">
        <v>1476</v>
      </c>
      <c r="AC89" s="190">
        <v>41456</v>
      </c>
      <c r="AD89" s="190"/>
      <c r="AE89" s="189">
        <v>1</v>
      </c>
      <c r="AF89" s="191" t="s">
        <v>1477</v>
      </c>
      <c r="AI89" s="194">
        <f t="shared" si="1"/>
        <v>0</v>
      </c>
    </row>
    <row r="90" spans="1:35" s="112" customFormat="1" ht="47.25" x14ac:dyDescent="0.25">
      <c r="A90" s="176" t="s">
        <v>1072</v>
      </c>
      <c r="B90" s="44" t="s">
        <v>225</v>
      </c>
      <c r="C90" s="13" t="s">
        <v>11</v>
      </c>
      <c r="D90" s="13" t="s">
        <v>12</v>
      </c>
      <c r="F90" s="182" t="s">
        <v>1072</v>
      </c>
      <c r="G90" s="183" t="s">
        <v>1581</v>
      </c>
      <c r="H90" s="183" t="s">
        <v>1582</v>
      </c>
      <c r="I90" s="183" t="s">
        <v>1467</v>
      </c>
      <c r="J90" s="183" t="s">
        <v>1583</v>
      </c>
      <c r="K90" s="183"/>
      <c r="L90" s="183"/>
      <c r="M90" s="184">
        <v>2</v>
      </c>
      <c r="N90" s="183" t="s">
        <v>1471</v>
      </c>
      <c r="O90" s="184">
        <v>2</v>
      </c>
      <c r="P90" s="183" t="s">
        <v>1472</v>
      </c>
      <c r="Q90" s="183" t="s">
        <v>1473</v>
      </c>
      <c r="R90" s="184">
        <v>4</v>
      </c>
      <c r="S90" s="183" t="s">
        <v>1554</v>
      </c>
      <c r="T90" s="183" t="s">
        <v>1473</v>
      </c>
      <c r="U90" s="184">
        <v>90</v>
      </c>
      <c r="V90" s="184">
        <v>2</v>
      </c>
      <c r="W90" s="183" t="s">
        <v>1584</v>
      </c>
      <c r="X90" s="184">
        <v>9.5</v>
      </c>
      <c r="Y90" s="183" t="s">
        <v>1473</v>
      </c>
      <c r="Z90" s="183"/>
      <c r="AA90" s="184">
        <v>0</v>
      </c>
      <c r="AB90" s="183" t="s">
        <v>1476</v>
      </c>
      <c r="AC90" s="185">
        <v>41456</v>
      </c>
      <c r="AD90" s="185"/>
      <c r="AE90" s="184">
        <v>1</v>
      </c>
      <c r="AF90" s="186" t="s">
        <v>1477</v>
      </c>
      <c r="AI90" s="194">
        <f t="shared" si="1"/>
        <v>0</v>
      </c>
    </row>
    <row r="91" spans="1:35" s="112" customFormat="1" ht="47.25" x14ac:dyDescent="0.25">
      <c r="A91" s="175" t="s">
        <v>1077</v>
      </c>
      <c r="B91" s="44" t="s">
        <v>235</v>
      </c>
      <c r="C91" s="13" t="s">
        <v>11</v>
      </c>
      <c r="D91" s="13" t="s">
        <v>12</v>
      </c>
      <c r="F91" s="187" t="s">
        <v>1077</v>
      </c>
      <c r="G91" s="188" t="s">
        <v>1585</v>
      </c>
      <c r="H91" s="188" t="s">
        <v>1582</v>
      </c>
      <c r="I91" s="188" t="s">
        <v>1467</v>
      </c>
      <c r="J91" s="188" t="s">
        <v>1583</v>
      </c>
      <c r="K91" s="188"/>
      <c r="L91" s="188"/>
      <c r="M91" s="189">
        <v>2</v>
      </c>
      <c r="N91" s="188" t="s">
        <v>1471</v>
      </c>
      <c r="O91" s="189">
        <v>2</v>
      </c>
      <c r="P91" s="188" t="s">
        <v>1472</v>
      </c>
      <c r="Q91" s="188" t="s">
        <v>1473</v>
      </c>
      <c r="R91" s="189">
        <v>4</v>
      </c>
      <c r="S91" s="188" t="s">
        <v>1554</v>
      </c>
      <c r="T91" s="188" t="s">
        <v>1473</v>
      </c>
      <c r="U91" s="189">
        <v>90</v>
      </c>
      <c r="V91" s="189">
        <v>2</v>
      </c>
      <c r="W91" s="188" t="s">
        <v>1584</v>
      </c>
      <c r="X91" s="189">
        <v>9.5</v>
      </c>
      <c r="Y91" s="188" t="s">
        <v>1473</v>
      </c>
      <c r="Z91" s="188"/>
      <c r="AA91" s="189">
        <v>0</v>
      </c>
      <c r="AB91" s="188" t="s">
        <v>1476</v>
      </c>
      <c r="AC91" s="190">
        <v>41456</v>
      </c>
      <c r="AD91" s="190"/>
      <c r="AE91" s="189">
        <v>1</v>
      </c>
      <c r="AF91" s="191" t="s">
        <v>1477</v>
      </c>
      <c r="AI91" s="194">
        <f t="shared" si="1"/>
        <v>0</v>
      </c>
    </row>
    <row r="92" spans="1:35" s="112" customFormat="1" ht="47.25" x14ac:dyDescent="0.25">
      <c r="A92" s="175" t="s">
        <v>1078</v>
      </c>
      <c r="B92" s="44" t="s">
        <v>239</v>
      </c>
      <c r="C92" s="13" t="s">
        <v>11</v>
      </c>
      <c r="D92" s="13" t="s">
        <v>12</v>
      </c>
      <c r="F92" s="182" t="s">
        <v>1078</v>
      </c>
      <c r="G92" s="183" t="s">
        <v>1586</v>
      </c>
      <c r="H92" s="183" t="s">
        <v>1582</v>
      </c>
      <c r="I92" s="183" t="s">
        <v>1467</v>
      </c>
      <c r="J92" s="183" t="s">
        <v>1583</v>
      </c>
      <c r="K92" s="183"/>
      <c r="L92" s="183"/>
      <c r="M92" s="184">
        <v>2</v>
      </c>
      <c r="N92" s="183" t="s">
        <v>1471</v>
      </c>
      <c r="O92" s="184">
        <v>2</v>
      </c>
      <c r="P92" s="183" t="s">
        <v>1472</v>
      </c>
      <c r="Q92" s="183" t="s">
        <v>1473</v>
      </c>
      <c r="R92" s="184">
        <v>4</v>
      </c>
      <c r="S92" s="183" t="s">
        <v>1554</v>
      </c>
      <c r="T92" s="183" t="s">
        <v>1473</v>
      </c>
      <c r="U92" s="184">
        <v>90</v>
      </c>
      <c r="V92" s="184">
        <v>2</v>
      </c>
      <c r="W92" s="183" t="s">
        <v>1584</v>
      </c>
      <c r="X92" s="184">
        <v>9.5</v>
      </c>
      <c r="Y92" s="183" t="s">
        <v>1473</v>
      </c>
      <c r="Z92" s="183"/>
      <c r="AA92" s="184">
        <v>0</v>
      </c>
      <c r="AB92" s="183" t="s">
        <v>1476</v>
      </c>
      <c r="AC92" s="185">
        <v>41456</v>
      </c>
      <c r="AD92" s="185"/>
      <c r="AE92" s="184">
        <v>1</v>
      </c>
      <c r="AF92" s="186" t="s">
        <v>1477</v>
      </c>
      <c r="AI92" s="194">
        <f t="shared" si="1"/>
        <v>0</v>
      </c>
    </row>
    <row r="93" spans="1:35" s="112" customFormat="1" ht="15.75" x14ac:dyDescent="0.25">
      <c r="A93" s="175" t="s">
        <v>1083</v>
      </c>
      <c r="B93" s="110" t="s">
        <v>252</v>
      </c>
      <c r="C93" s="13" t="s">
        <v>12</v>
      </c>
      <c r="D93" s="13" t="s">
        <v>12</v>
      </c>
      <c r="F93" s="187" t="s">
        <v>1083</v>
      </c>
      <c r="G93" s="188" t="s">
        <v>252</v>
      </c>
      <c r="H93" s="188" t="s">
        <v>1587</v>
      </c>
      <c r="I93" s="188"/>
      <c r="J93" s="188"/>
      <c r="K93" s="188"/>
      <c r="L93" s="188"/>
      <c r="M93" s="189">
        <v>2</v>
      </c>
      <c r="N93" s="188" t="s">
        <v>1471</v>
      </c>
      <c r="O93" s="189">
        <v>2</v>
      </c>
      <c r="P93" s="188" t="s">
        <v>1472</v>
      </c>
      <c r="Q93" s="188" t="s">
        <v>1588</v>
      </c>
      <c r="R93" s="189">
        <v>3</v>
      </c>
      <c r="S93" s="188" t="s">
        <v>1474</v>
      </c>
      <c r="T93" s="188" t="s">
        <v>1473</v>
      </c>
      <c r="U93" s="189">
        <v>90</v>
      </c>
      <c r="V93" s="189">
        <v>2</v>
      </c>
      <c r="W93" s="188" t="s">
        <v>1584</v>
      </c>
      <c r="X93" s="189">
        <v>9.5</v>
      </c>
      <c r="Y93" s="188" t="s">
        <v>1588</v>
      </c>
      <c r="Z93" s="188"/>
      <c r="AA93" s="189">
        <v>0</v>
      </c>
      <c r="AB93" s="188" t="s">
        <v>1476</v>
      </c>
      <c r="AC93" s="190">
        <v>41456</v>
      </c>
      <c r="AD93" s="190"/>
      <c r="AE93" s="189">
        <v>1</v>
      </c>
      <c r="AF93" s="191" t="s">
        <v>1477</v>
      </c>
      <c r="AI93" s="194">
        <f t="shared" si="1"/>
        <v>0</v>
      </c>
    </row>
    <row r="94" spans="1:35" s="112" customFormat="1" ht="15.75" x14ac:dyDescent="0.25">
      <c r="A94" s="175" t="s">
        <v>1085</v>
      </c>
      <c r="B94" s="108" t="s">
        <v>255</v>
      </c>
      <c r="C94" s="13" t="s">
        <v>12</v>
      </c>
      <c r="D94" s="13" t="s">
        <v>12</v>
      </c>
      <c r="F94" s="182" t="s">
        <v>1085</v>
      </c>
      <c r="G94" s="183" t="s">
        <v>255</v>
      </c>
      <c r="H94" s="183" t="s">
        <v>1587</v>
      </c>
      <c r="I94" s="183"/>
      <c r="J94" s="183"/>
      <c r="K94" s="183"/>
      <c r="L94" s="183"/>
      <c r="M94" s="184">
        <v>2</v>
      </c>
      <c r="N94" s="183" t="s">
        <v>1471</v>
      </c>
      <c r="O94" s="184">
        <v>2</v>
      </c>
      <c r="P94" s="183" t="s">
        <v>1472</v>
      </c>
      <c r="Q94" s="183" t="s">
        <v>1588</v>
      </c>
      <c r="R94" s="184">
        <v>3</v>
      </c>
      <c r="S94" s="183" t="s">
        <v>1474</v>
      </c>
      <c r="T94" s="183" t="s">
        <v>1473</v>
      </c>
      <c r="U94" s="184">
        <v>90</v>
      </c>
      <c r="V94" s="184">
        <v>2</v>
      </c>
      <c r="W94" s="183" t="s">
        <v>1584</v>
      </c>
      <c r="X94" s="184">
        <v>9.5</v>
      </c>
      <c r="Y94" s="183" t="s">
        <v>1588</v>
      </c>
      <c r="Z94" s="183"/>
      <c r="AA94" s="184">
        <v>0</v>
      </c>
      <c r="AB94" s="183" t="s">
        <v>1476</v>
      </c>
      <c r="AC94" s="185">
        <v>41456</v>
      </c>
      <c r="AD94" s="185"/>
      <c r="AE94" s="184">
        <v>1</v>
      </c>
      <c r="AF94" s="186" t="s">
        <v>1477</v>
      </c>
      <c r="AI94" s="194">
        <f t="shared" si="1"/>
        <v>0</v>
      </c>
    </row>
    <row r="95" spans="1:35" s="112" customFormat="1" ht="31.5" x14ac:dyDescent="0.25">
      <c r="A95" s="175" t="s">
        <v>1107</v>
      </c>
      <c r="B95" s="110" t="s">
        <v>301</v>
      </c>
      <c r="C95" s="13" t="s">
        <v>12</v>
      </c>
      <c r="D95" s="51" t="s">
        <v>12</v>
      </c>
      <c r="F95" s="187" t="s">
        <v>1107</v>
      </c>
      <c r="G95" s="188" t="s">
        <v>1589</v>
      </c>
      <c r="H95" s="188" t="s">
        <v>1587</v>
      </c>
      <c r="I95" s="188"/>
      <c r="J95" s="188"/>
      <c r="K95" s="188"/>
      <c r="L95" s="188"/>
      <c r="M95" s="189">
        <v>2</v>
      </c>
      <c r="N95" s="188" t="s">
        <v>1471</v>
      </c>
      <c r="O95" s="189">
        <v>2</v>
      </c>
      <c r="P95" s="188" t="s">
        <v>1472</v>
      </c>
      <c r="Q95" s="188" t="s">
        <v>1588</v>
      </c>
      <c r="R95" s="189">
        <v>3</v>
      </c>
      <c r="S95" s="188" t="s">
        <v>1474</v>
      </c>
      <c r="T95" s="188" t="s">
        <v>1473</v>
      </c>
      <c r="U95" s="189">
        <v>90</v>
      </c>
      <c r="V95" s="189">
        <v>2</v>
      </c>
      <c r="W95" s="188" t="s">
        <v>1584</v>
      </c>
      <c r="X95" s="189">
        <v>9.5</v>
      </c>
      <c r="Y95" s="188" t="s">
        <v>1473</v>
      </c>
      <c r="Z95" s="188"/>
      <c r="AA95" s="189">
        <v>0</v>
      </c>
      <c r="AB95" s="188" t="s">
        <v>1476</v>
      </c>
      <c r="AC95" s="190">
        <v>41456</v>
      </c>
      <c r="AD95" s="190"/>
      <c r="AE95" s="189">
        <v>1</v>
      </c>
      <c r="AF95" s="191" t="s">
        <v>1477</v>
      </c>
      <c r="AI95" s="194">
        <f t="shared" si="1"/>
        <v>0</v>
      </c>
    </row>
    <row r="96" spans="1:35" s="112" customFormat="1" ht="15.75" x14ac:dyDescent="0.25">
      <c r="A96" s="175" t="s">
        <v>1086</v>
      </c>
      <c r="B96" s="110" t="s">
        <v>257</v>
      </c>
      <c r="C96" s="13" t="s">
        <v>12</v>
      </c>
      <c r="D96" s="51" t="s">
        <v>12</v>
      </c>
      <c r="F96" s="182" t="s">
        <v>1086</v>
      </c>
      <c r="G96" s="183" t="s">
        <v>1590</v>
      </c>
      <c r="H96" s="183" t="s">
        <v>1587</v>
      </c>
      <c r="I96" s="183"/>
      <c r="J96" s="183"/>
      <c r="K96" s="183"/>
      <c r="L96" s="183"/>
      <c r="M96" s="184">
        <v>2</v>
      </c>
      <c r="N96" s="183" t="s">
        <v>1471</v>
      </c>
      <c r="O96" s="184">
        <v>2</v>
      </c>
      <c r="P96" s="183" t="s">
        <v>1472</v>
      </c>
      <c r="Q96" s="183" t="s">
        <v>1588</v>
      </c>
      <c r="R96" s="184">
        <v>3</v>
      </c>
      <c r="S96" s="183" t="s">
        <v>1474</v>
      </c>
      <c r="T96" s="183" t="s">
        <v>1473</v>
      </c>
      <c r="U96" s="184">
        <v>90</v>
      </c>
      <c r="V96" s="184">
        <v>1</v>
      </c>
      <c r="W96" s="183" t="s">
        <v>1475</v>
      </c>
      <c r="X96" s="184">
        <v>9.5</v>
      </c>
      <c r="Y96" s="183" t="s">
        <v>1473</v>
      </c>
      <c r="Z96" s="183"/>
      <c r="AA96" s="184">
        <v>0</v>
      </c>
      <c r="AB96" s="183" t="s">
        <v>1476</v>
      </c>
      <c r="AC96" s="185">
        <v>41456</v>
      </c>
      <c r="AD96" s="185"/>
      <c r="AE96" s="184">
        <v>1</v>
      </c>
      <c r="AF96" s="186" t="s">
        <v>1477</v>
      </c>
      <c r="AI96" s="194">
        <f t="shared" si="1"/>
        <v>0</v>
      </c>
    </row>
    <row r="97" spans="1:35" s="112" customFormat="1" ht="15.75" x14ac:dyDescent="0.25">
      <c r="A97" s="175" t="s">
        <v>1087</v>
      </c>
      <c r="B97" s="110" t="s">
        <v>259</v>
      </c>
      <c r="C97" s="13" t="s">
        <v>12</v>
      </c>
      <c r="D97" s="51" t="s">
        <v>12</v>
      </c>
      <c r="F97" s="187" t="s">
        <v>1087</v>
      </c>
      <c r="G97" s="188" t="s">
        <v>1591</v>
      </c>
      <c r="H97" s="188" t="s">
        <v>1587</v>
      </c>
      <c r="I97" s="188"/>
      <c r="J97" s="188"/>
      <c r="K97" s="188"/>
      <c r="L97" s="188"/>
      <c r="M97" s="189">
        <v>2</v>
      </c>
      <c r="N97" s="188" t="s">
        <v>1471</v>
      </c>
      <c r="O97" s="189">
        <v>2</v>
      </c>
      <c r="P97" s="188" t="s">
        <v>1472</v>
      </c>
      <c r="Q97" s="188" t="s">
        <v>1588</v>
      </c>
      <c r="R97" s="189">
        <v>3</v>
      </c>
      <c r="S97" s="188" t="s">
        <v>1474</v>
      </c>
      <c r="T97" s="188" t="s">
        <v>1473</v>
      </c>
      <c r="U97" s="189">
        <v>90</v>
      </c>
      <c r="V97" s="189">
        <v>1</v>
      </c>
      <c r="W97" s="188" t="s">
        <v>1475</v>
      </c>
      <c r="X97" s="189">
        <v>9.5</v>
      </c>
      <c r="Y97" s="188" t="s">
        <v>1473</v>
      </c>
      <c r="Z97" s="188"/>
      <c r="AA97" s="189">
        <v>0</v>
      </c>
      <c r="AB97" s="188" t="s">
        <v>1476</v>
      </c>
      <c r="AC97" s="190">
        <v>41456</v>
      </c>
      <c r="AD97" s="190"/>
      <c r="AE97" s="189">
        <v>1</v>
      </c>
      <c r="AF97" s="191" t="s">
        <v>1477</v>
      </c>
      <c r="AI97" s="194">
        <f t="shared" si="1"/>
        <v>0</v>
      </c>
    </row>
    <row r="98" spans="1:35" s="112" customFormat="1" ht="15.75" x14ac:dyDescent="0.25">
      <c r="A98" s="175" t="s">
        <v>1088</v>
      </c>
      <c r="B98" s="110" t="s">
        <v>261</v>
      </c>
      <c r="C98" s="13" t="s">
        <v>12</v>
      </c>
      <c r="D98" s="51" t="s">
        <v>12</v>
      </c>
      <c r="F98" s="182" t="s">
        <v>1088</v>
      </c>
      <c r="G98" s="183" t="s">
        <v>1592</v>
      </c>
      <c r="H98" s="183" t="s">
        <v>1587</v>
      </c>
      <c r="I98" s="183"/>
      <c r="J98" s="183"/>
      <c r="K98" s="183"/>
      <c r="L98" s="183"/>
      <c r="M98" s="184">
        <v>2</v>
      </c>
      <c r="N98" s="183" t="s">
        <v>1471</v>
      </c>
      <c r="O98" s="184">
        <v>2</v>
      </c>
      <c r="P98" s="183" t="s">
        <v>1472</v>
      </c>
      <c r="Q98" s="183" t="s">
        <v>1588</v>
      </c>
      <c r="R98" s="184">
        <v>3</v>
      </c>
      <c r="S98" s="183" t="s">
        <v>1474</v>
      </c>
      <c r="T98" s="183" t="s">
        <v>1473</v>
      </c>
      <c r="U98" s="184">
        <v>90</v>
      </c>
      <c r="V98" s="184">
        <v>1</v>
      </c>
      <c r="W98" s="183" t="s">
        <v>1475</v>
      </c>
      <c r="X98" s="184">
        <v>9.5</v>
      </c>
      <c r="Y98" s="183" t="s">
        <v>1473</v>
      </c>
      <c r="Z98" s="183"/>
      <c r="AA98" s="184">
        <v>0</v>
      </c>
      <c r="AB98" s="183" t="s">
        <v>1476</v>
      </c>
      <c r="AC98" s="185">
        <v>41456</v>
      </c>
      <c r="AD98" s="185"/>
      <c r="AE98" s="184">
        <v>1</v>
      </c>
      <c r="AF98" s="186" t="s">
        <v>1477</v>
      </c>
      <c r="AI98" s="194">
        <f t="shared" si="1"/>
        <v>0</v>
      </c>
    </row>
    <row r="99" spans="1:35" s="112" customFormat="1" ht="15.75" x14ac:dyDescent="0.25">
      <c r="A99" s="175" t="s">
        <v>1091</v>
      </c>
      <c r="B99" s="110" t="s">
        <v>267</v>
      </c>
      <c r="C99" s="13" t="s">
        <v>12</v>
      </c>
      <c r="D99" s="51" t="s">
        <v>12</v>
      </c>
      <c r="F99" s="187" t="s">
        <v>1091</v>
      </c>
      <c r="G99" s="188" t="s">
        <v>1593</v>
      </c>
      <c r="H99" s="188" t="s">
        <v>1587</v>
      </c>
      <c r="I99" s="188"/>
      <c r="J99" s="188"/>
      <c r="K99" s="188"/>
      <c r="L99" s="188"/>
      <c r="M99" s="189">
        <v>2</v>
      </c>
      <c r="N99" s="188" t="s">
        <v>1471</v>
      </c>
      <c r="O99" s="189">
        <v>2</v>
      </c>
      <c r="P99" s="188" t="s">
        <v>1472</v>
      </c>
      <c r="Q99" s="188" t="s">
        <v>1588</v>
      </c>
      <c r="R99" s="189">
        <v>3</v>
      </c>
      <c r="S99" s="188" t="s">
        <v>1474</v>
      </c>
      <c r="T99" s="188" t="s">
        <v>1473</v>
      </c>
      <c r="U99" s="189">
        <v>90</v>
      </c>
      <c r="V99" s="189">
        <v>1</v>
      </c>
      <c r="W99" s="188" t="s">
        <v>1475</v>
      </c>
      <c r="X99" s="189">
        <v>9.5</v>
      </c>
      <c r="Y99" s="188" t="s">
        <v>1473</v>
      </c>
      <c r="Z99" s="188"/>
      <c r="AA99" s="189">
        <v>0</v>
      </c>
      <c r="AB99" s="188" t="s">
        <v>1476</v>
      </c>
      <c r="AC99" s="190">
        <v>41456</v>
      </c>
      <c r="AD99" s="190"/>
      <c r="AE99" s="189">
        <v>1</v>
      </c>
      <c r="AF99" s="191" t="s">
        <v>1477</v>
      </c>
      <c r="AI99" s="194">
        <f t="shared" si="1"/>
        <v>0</v>
      </c>
    </row>
    <row r="100" spans="1:35" s="112" customFormat="1" ht="15.75" x14ac:dyDescent="0.25">
      <c r="A100" s="175" t="s">
        <v>1092</v>
      </c>
      <c r="B100" s="110" t="s">
        <v>269</v>
      </c>
      <c r="C100" s="13" t="s">
        <v>12</v>
      </c>
      <c r="D100" s="51" t="s">
        <v>12</v>
      </c>
      <c r="F100" s="182" t="s">
        <v>1092</v>
      </c>
      <c r="G100" s="183" t="s">
        <v>1594</v>
      </c>
      <c r="H100" s="183" t="s">
        <v>1587</v>
      </c>
      <c r="I100" s="183"/>
      <c r="J100" s="183"/>
      <c r="K100" s="183"/>
      <c r="L100" s="183"/>
      <c r="M100" s="184">
        <v>2</v>
      </c>
      <c r="N100" s="183" t="s">
        <v>1471</v>
      </c>
      <c r="O100" s="184">
        <v>2</v>
      </c>
      <c r="P100" s="183" t="s">
        <v>1472</v>
      </c>
      <c r="Q100" s="183" t="s">
        <v>1588</v>
      </c>
      <c r="R100" s="184">
        <v>3</v>
      </c>
      <c r="S100" s="183" t="s">
        <v>1474</v>
      </c>
      <c r="T100" s="183" t="s">
        <v>1473</v>
      </c>
      <c r="U100" s="184">
        <v>90</v>
      </c>
      <c r="V100" s="184">
        <v>1</v>
      </c>
      <c r="W100" s="183" t="s">
        <v>1475</v>
      </c>
      <c r="X100" s="184">
        <v>9.5</v>
      </c>
      <c r="Y100" s="183" t="s">
        <v>1473</v>
      </c>
      <c r="Z100" s="183"/>
      <c r="AA100" s="184">
        <v>0</v>
      </c>
      <c r="AB100" s="183" t="s">
        <v>1476</v>
      </c>
      <c r="AC100" s="185">
        <v>41456</v>
      </c>
      <c r="AD100" s="185"/>
      <c r="AE100" s="184">
        <v>1</v>
      </c>
      <c r="AF100" s="186" t="s">
        <v>1477</v>
      </c>
      <c r="AI100" s="194">
        <f t="shared" si="1"/>
        <v>0</v>
      </c>
    </row>
    <row r="101" spans="1:35" s="112" customFormat="1" ht="15.75" x14ac:dyDescent="0.25">
      <c r="A101" s="175" t="s">
        <v>1093</v>
      </c>
      <c r="B101" s="110" t="s">
        <v>271</v>
      </c>
      <c r="C101" s="13" t="s">
        <v>12</v>
      </c>
      <c r="D101" s="51" t="s">
        <v>12</v>
      </c>
      <c r="F101" s="187" t="s">
        <v>1093</v>
      </c>
      <c r="G101" s="188" t="s">
        <v>1595</v>
      </c>
      <c r="H101" s="188" t="s">
        <v>1587</v>
      </c>
      <c r="I101" s="188"/>
      <c r="J101" s="188"/>
      <c r="K101" s="188"/>
      <c r="L101" s="188"/>
      <c r="M101" s="189">
        <v>2</v>
      </c>
      <c r="N101" s="188" t="s">
        <v>1471</v>
      </c>
      <c r="O101" s="189">
        <v>2</v>
      </c>
      <c r="P101" s="188" t="s">
        <v>1472</v>
      </c>
      <c r="Q101" s="188" t="s">
        <v>1588</v>
      </c>
      <c r="R101" s="189">
        <v>3</v>
      </c>
      <c r="S101" s="188" t="s">
        <v>1474</v>
      </c>
      <c r="T101" s="188" t="s">
        <v>1473</v>
      </c>
      <c r="U101" s="189">
        <v>90</v>
      </c>
      <c r="V101" s="189">
        <v>1</v>
      </c>
      <c r="W101" s="188" t="s">
        <v>1475</v>
      </c>
      <c r="X101" s="189">
        <v>9.5</v>
      </c>
      <c r="Y101" s="188" t="s">
        <v>1473</v>
      </c>
      <c r="Z101" s="188"/>
      <c r="AA101" s="189">
        <v>0</v>
      </c>
      <c r="AB101" s="188" t="s">
        <v>1476</v>
      </c>
      <c r="AC101" s="190">
        <v>41456</v>
      </c>
      <c r="AD101" s="190"/>
      <c r="AE101" s="189">
        <v>1</v>
      </c>
      <c r="AF101" s="191" t="s">
        <v>1477</v>
      </c>
      <c r="AI101" s="194">
        <f t="shared" si="1"/>
        <v>0</v>
      </c>
    </row>
    <row r="102" spans="1:35" s="112" customFormat="1" ht="15.75" x14ac:dyDescent="0.25">
      <c r="A102" s="175" t="s">
        <v>1090</v>
      </c>
      <c r="B102" s="110" t="s">
        <v>265</v>
      </c>
      <c r="C102" s="13" t="s">
        <v>12</v>
      </c>
      <c r="D102" s="13" t="s">
        <v>12</v>
      </c>
      <c r="F102" s="182" t="s">
        <v>1090</v>
      </c>
      <c r="G102" s="183" t="s">
        <v>265</v>
      </c>
      <c r="H102" s="183" t="s">
        <v>1587</v>
      </c>
      <c r="I102" s="183"/>
      <c r="J102" s="183"/>
      <c r="K102" s="183"/>
      <c r="L102" s="183"/>
      <c r="M102" s="184">
        <v>2</v>
      </c>
      <c r="N102" s="183" t="s">
        <v>1471</v>
      </c>
      <c r="O102" s="184">
        <v>2</v>
      </c>
      <c r="P102" s="183" t="s">
        <v>1472</v>
      </c>
      <c r="Q102" s="183" t="s">
        <v>1588</v>
      </c>
      <c r="R102" s="184">
        <v>3</v>
      </c>
      <c r="S102" s="183" t="s">
        <v>1474</v>
      </c>
      <c r="T102" s="183" t="s">
        <v>1473</v>
      </c>
      <c r="U102" s="184">
        <v>90</v>
      </c>
      <c r="V102" s="184">
        <v>2</v>
      </c>
      <c r="W102" s="183" t="s">
        <v>1584</v>
      </c>
      <c r="X102" s="184">
        <v>9.5</v>
      </c>
      <c r="Y102" s="183" t="s">
        <v>1588</v>
      </c>
      <c r="Z102" s="183"/>
      <c r="AA102" s="184">
        <v>0</v>
      </c>
      <c r="AB102" s="183" t="s">
        <v>1476</v>
      </c>
      <c r="AC102" s="185">
        <v>41456</v>
      </c>
      <c r="AD102" s="185"/>
      <c r="AE102" s="184">
        <v>1</v>
      </c>
      <c r="AF102" s="186" t="s">
        <v>1477</v>
      </c>
      <c r="AI102" s="194">
        <f t="shared" si="1"/>
        <v>0</v>
      </c>
    </row>
    <row r="103" spans="1:35" s="112" customFormat="1" ht="15.75" x14ac:dyDescent="0.25">
      <c r="A103" s="175" t="s">
        <v>1089</v>
      </c>
      <c r="B103" s="110" t="s">
        <v>263</v>
      </c>
      <c r="C103" s="13" t="s">
        <v>12</v>
      </c>
      <c r="D103" s="51" t="s">
        <v>12</v>
      </c>
      <c r="F103" s="187" t="s">
        <v>1089</v>
      </c>
      <c r="G103" s="188" t="s">
        <v>1596</v>
      </c>
      <c r="H103" s="188" t="s">
        <v>1587</v>
      </c>
      <c r="I103" s="188"/>
      <c r="J103" s="188"/>
      <c r="K103" s="188"/>
      <c r="L103" s="188"/>
      <c r="M103" s="189">
        <v>1</v>
      </c>
      <c r="N103" s="188" t="s">
        <v>4</v>
      </c>
      <c r="O103" s="189">
        <v>2</v>
      </c>
      <c r="P103" s="188" t="s">
        <v>1472</v>
      </c>
      <c r="Q103" s="188" t="s">
        <v>1588</v>
      </c>
      <c r="R103" s="189">
        <v>3</v>
      </c>
      <c r="S103" s="188" t="s">
        <v>1474</v>
      </c>
      <c r="T103" s="188" t="s">
        <v>1473</v>
      </c>
      <c r="U103" s="189">
        <v>90</v>
      </c>
      <c r="V103" s="189">
        <v>1</v>
      </c>
      <c r="W103" s="188" t="s">
        <v>1475</v>
      </c>
      <c r="X103" s="189">
        <v>0</v>
      </c>
      <c r="Y103" s="188" t="s">
        <v>1473</v>
      </c>
      <c r="Z103" s="188"/>
      <c r="AA103" s="189">
        <v>0</v>
      </c>
      <c r="AB103" s="188" t="s">
        <v>1476</v>
      </c>
      <c r="AC103" s="190">
        <v>41755</v>
      </c>
      <c r="AD103" s="190"/>
      <c r="AE103" s="189">
        <v>1</v>
      </c>
      <c r="AF103" s="191" t="s">
        <v>1477</v>
      </c>
      <c r="AI103" s="194">
        <f t="shared" si="1"/>
        <v>0</v>
      </c>
    </row>
    <row r="104" spans="1:35" s="112" customFormat="1" ht="15.75" x14ac:dyDescent="0.25">
      <c r="A104" s="177" t="s">
        <v>1084</v>
      </c>
      <c r="B104" s="193" t="s">
        <v>254</v>
      </c>
      <c r="C104" s="141" t="s">
        <v>12</v>
      </c>
      <c r="D104" s="13" t="s">
        <v>12</v>
      </c>
      <c r="F104" s="182" t="s">
        <v>1084</v>
      </c>
      <c r="G104" s="183" t="s">
        <v>254</v>
      </c>
      <c r="H104" s="183" t="s">
        <v>1587</v>
      </c>
      <c r="I104" s="183"/>
      <c r="J104" s="183"/>
      <c r="K104" s="183"/>
      <c r="L104" s="183"/>
      <c r="M104" s="184">
        <v>2</v>
      </c>
      <c r="N104" s="183" t="s">
        <v>1471</v>
      </c>
      <c r="O104" s="184">
        <v>2</v>
      </c>
      <c r="P104" s="183" t="s">
        <v>1472</v>
      </c>
      <c r="Q104" s="183" t="s">
        <v>1588</v>
      </c>
      <c r="R104" s="184">
        <v>3</v>
      </c>
      <c r="S104" s="183" t="s">
        <v>1474</v>
      </c>
      <c r="T104" s="183" t="s">
        <v>1473</v>
      </c>
      <c r="U104" s="184">
        <v>90</v>
      </c>
      <c r="V104" s="184">
        <v>2</v>
      </c>
      <c r="W104" s="183" t="s">
        <v>1584</v>
      </c>
      <c r="X104" s="184">
        <v>0</v>
      </c>
      <c r="Y104" s="183" t="s">
        <v>1588</v>
      </c>
      <c r="Z104" s="183"/>
      <c r="AA104" s="184">
        <v>0</v>
      </c>
      <c r="AB104" s="183" t="s">
        <v>1476</v>
      </c>
      <c r="AC104" s="185">
        <v>41456</v>
      </c>
      <c r="AD104" s="185"/>
      <c r="AE104" s="184">
        <v>1</v>
      </c>
      <c r="AF104" s="186" t="s">
        <v>1477</v>
      </c>
      <c r="AI104" s="194">
        <f t="shared" si="1"/>
        <v>0</v>
      </c>
    </row>
    <row r="105" spans="1:35" s="112" customFormat="1" ht="15.75" x14ac:dyDescent="0.25">
      <c r="A105" s="192" t="s">
        <v>1126</v>
      </c>
      <c r="B105" s="62" t="s">
        <v>338</v>
      </c>
      <c r="C105" s="158" t="s">
        <v>11</v>
      </c>
      <c r="D105" s="51" t="s">
        <v>12</v>
      </c>
      <c r="F105" s="187" t="s">
        <v>1126</v>
      </c>
      <c r="G105" s="188" t="s">
        <v>1597</v>
      </c>
      <c r="H105" s="188" t="s">
        <v>1587</v>
      </c>
      <c r="I105" s="188"/>
      <c r="J105" s="188"/>
      <c r="K105" s="188"/>
      <c r="L105" s="188"/>
      <c r="M105" s="189">
        <v>2</v>
      </c>
      <c r="N105" s="188" t="s">
        <v>1471</v>
      </c>
      <c r="O105" s="189">
        <v>2</v>
      </c>
      <c r="P105" s="188" t="s">
        <v>1472</v>
      </c>
      <c r="Q105" s="188" t="s">
        <v>1473</v>
      </c>
      <c r="R105" s="189">
        <v>4</v>
      </c>
      <c r="S105" s="188" t="s">
        <v>1554</v>
      </c>
      <c r="T105" s="188" t="s">
        <v>1473</v>
      </c>
      <c r="U105" s="189">
        <v>90</v>
      </c>
      <c r="V105" s="189">
        <v>2</v>
      </c>
      <c r="W105" s="188" t="s">
        <v>1584</v>
      </c>
      <c r="X105" s="189">
        <v>9.5</v>
      </c>
      <c r="Y105" s="188" t="s">
        <v>1588</v>
      </c>
      <c r="Z105" s="188"/>
      <c r="AA105" s="189">
        <v>0</v>
      </c>
      <c r="AB105" s="188" t="s">
        <v>1476</v>
      </c>
      <c r="AC105" s="190">
        <v>41456</v>
      </c>
      <c r="AD105" s="190"/>
      <c r="AE105" s="189">
        <v>1</v>
      </c>
      <c r="AF105" s="191" t="s">
        <v>1477</v>
      </c>
      <c r="AI105" s="194">
        <f t="shared" si="1"/>
        <v>0</v>
      </c>
    </row>
    <row r="106" spans="1:35" s="112" customFormat="1" ht="15.75" x14ac:dyDescent="0.25">
      <c r="A106" s="178" t="s">
        <v>1127</v>
      </c>
      <c r="B106" s="44" t="s">
        <v>340</v>
      </c>
      <c r="C106" s="51" t="s">
        <v>11</v>
      </c>
      <c r="D106" s="51" t="s">
        <v>12</v>
      </c>
      <c r="F106" s="182" t="s">
        <v>1127</v>
      </c>
      <c r="G106" s="183" t="s">
        <v>1598</v>
      </c>
      <c r="H106" s="183" t="s">
        <v>1587</v>
      </c>
      <c r="I106" s="183"/>
      <c r="J106" s="183"/>
      <c r="K106" s="183"/>
      <c r="L106" s="183"/>
      <c r="M106" s="184">
        <v>2</v>
      </c>
      <c r="N106" s="183" t="s">
        <v>1471</v>
      </c>
      <c r="O106" s="184">
        <v>2</v>
      </c>
      <c r="P106" s="183" t="s">
        <v>1472</v>
      </c>
      <c r="Q106" s="183" t="s">
        <v>1473</v>
      </c>
      <c r="R106" s="184">
        <v>4</v>
      </c>
      <c r="S106" s="183" t="s">
        <v>1554</v>
      </c>
      <c r="T106" s="183" t="s">
        <v>1473</v>
      </c>
      <c r="U106" s="184">
        <v>90</v>
      </c>
      <c r="V106" s="184">
        <v>2</v>
      </c>
      <c r="W106" s="183" t="s">
        <v>1584</v>
      </c>
      <c r="X106" s="184">
        <v>9.5</v>
      </c>
      <c r="Y106" s="183" t="s">
        <v>1588</v>
      </c>
      <c r="Z106" s="183"/>
      <c r="AA106" s="184">
        <v>0</v>
      </c>
      <c r="AB106" s="183" t="s">
        <v>1476</v>
      </c>
      <c r="AC106" s="185">
        <v>41456</v>
      </c>
      <c r="AD106" s="185"/>
      <c r="AE106" s="184">
        <v>1</v>
      </c>
      <c r="AF106" s="186" t="s">
        <v>1477</v>
      </c>
      <c r="AI106" s="194">
        <f t="shared" si="1"/>
        <v>0</v>
      </c>
    </row>
    <row r="107" spans="1:35" s="112" customFormat="1" ht="15.75" x14ac:dyDescent="0.25">
      <c r="A107" s="178" t="s">
        <v>1128</v>
      </c>
      <c r="B107" s="44" t="s">
        <v>341</v>
      </c>
      <c r="C107" s="157" t="s">
        <v>11</v>
      </c>
      <c r="D107" s="157" t="s">
        <v>12</v>
      </c>
      <c r="F107" s="187" t="s">
        <v>1128</v>
      </c>
      <c r="G107" s="188" t="s">
        <v>1599</v>
      </c>
      <c r="H107" s="188" t="s">
        <v>1587</v>
      </c>
      <c r="I107" s="188"/>
      <c r="J107" s="188"/>
      <c r="K107" s="188"/>
      <c r="L107" s="188"/>
      <c r="M107" s="189">
        <v>2</v>
      </c>
      <c r="N107" s="188" t="s">
        <v>1471</v>
      </c>
      <c r="O107" s="189">
        <v>2</v>
      </c>
      <c r="P107" s="188" t="s">
        <v>1472</v>
      </c>
      <c r="Q107" s="188" t="s">
        <v>1473</v>
      </c>
      <c r="R107" s="189">
        <v>4</v>
      </c>
      <c r="S107" s="188" t="s">
        <v>1554</v>
      </c>
      <c r="T107" s="188" t="s">
        <v>1473</v>
      </c>
      <c r="U107" s="189">
        <v>90</v>
      </c>
      <c r="V107" s="189">
        <v>2</v>
      </c>
      <c r="W107" s="188" t="s">
        <v>1584</v>
      </c>
      <c r="X107" s="189">
        <v>9.5</v>
      </c>
      <c r="Y107" s="188" t="s">
        <v>1588</v>
      </c>
      <c r="Z107" s="188"/>
      <c r="AA107" s="189">
        <v>0</v>
      </c>
      <c r="AB107" s="188" t="s">
        <v>1476</v>
      </c>
      <c r="AC107" s="190">
        <v>41456</v>
      </c>
      <c r="AD107" s="190"/>
      <c r="AE107" s="189">
        <v>1</v>
      </c>
      <c r="AF107" s="191" t="s">
        <v>1477</v>
      </c>
      <c r="AI107" s="194">
        <f t="shared" si="1"/>
        <v>0</v>
      </c>
    </row>
    <row r="108" spans="1:35" s="112" customFormat="1" ht="15.75" x14ac:dyDescent="0.25">
      <c r="A108" s="178" t="s">
        <v>1129</v>
      </c>
      <c r="B108" s="44" t="s">
        <v>342</v>
      </c>
      <c r="C108" s="157" t="s">
        <v>11</v>
      </c>
      <c r="D108" s="157" t="s">
        <v>12</v>
      </c>
      <c r="F108" s="182" t="s">
        <v>1129</v>
      </c>
      <c r="G108" s="183" t="s">
        <v>1600</v>
      </c>
      <c r="H108" s="183" t="s">
        <v>1587</v>
      </c>
      <c r="I108" s="183"/>
      <c r="J108" s="183"/>
      <c r="K108" s="183"/>
      <c r="L108" s="183"/>
      <c r="M108" s="184">
        <v>2</v>
      </c>
      <c r="N108" s="183" t="s">
        <v>1471</v>
      </c>
      <c r="O108" s="184">
        <v>2</v>
      </c>
      <c r="P108" s="183" t="s">
        <v>1472</v>
      </c>
      <c r="Q108" s="183" t="s">
        <v>1473</v>
      </c>
      <c r="R108" s="184">
        <v>4</v>
      </c>
      <c r="S108" s="183" t="s">
        <v>1554</v>
      </c>
      <c r="T108" s="183" t="s">
        <v>1473</v>
      </c>
      <c r="U108" s="184">
        <v>90</v>
      </c>
      <c r="V108" s="184">
        <v>2</v>
      </c>
      <c r="W108" s="183" t="s">
        <v>1584</v>
      </c>
      <c r="X108" s="184">
        <v>9.5</v>
      </c>
      <c r="Y108" s="183" t="s">
        <v>1588</v>
      </c>
      <c r="Z108" s="183"/>
      <c r="AA108" s="184">
        <v>0</v>
      </c>
      <c r="AB108" s="183" t="s">
        <v>1476</v>
      </c>
      <c r="AC108" s="185">
        <v>41456</v>
      </c>
      <c r="AD108" s="185"/>
      <c r="AE108" s="184">
        <v>1</v>
      </c>
      <c r="AF108" s="186" t="s">
        <v>1477</v>
      </c>
      <c r="AI108" s="194">
        <f t="shared" si="1"/>
        <v>0</v>
      </c>
    </row>
    <row r="109" spans="1:35" s="112" customFormat="1" ht="15.75" x14ac:dyDescent="0.25">
      <c r="A109" s="178" t="s">
        <v>1132</v>
      </c>
      <c r="B109" s="44" t="s">
        <v>348</v>
      </c>
      <c r="C109" s="157" t="s">
        <v>11</v>
      </c>
      <c r="D109" s="139" t="s">
        <v>12</v>
      </c>
      <c r="F109" s="187" t="s">
        <v>1132</v>
      </c>
      <c r="G109" s="188" t="s">
        <v>1601</v>
      </c>
      <c r="H109" s="188" t="s">
        <v>1587</v>
      </c>
      <c r="I109" s="188"/>
      <c r="J109" s="188"/>
      <c r="K109" s="188"/>
      <c r="L109" s="188"/>
      <c r="M109" s="189">
        <v>2</v>
      </c>
      <c r="N109" s="188" t="s">
        <v>1471</v>
      </c>
      <c r="O109" s="189">
        <v>3</v>
      </c>
      <c r="P109" s="188" t="s">
        <v>1602</v>
      </c>
      <c r="Q109" s="188" t="s">
        <v>1473</v>
      </c>
      <c r="R109" s="189">
        <v>4</v>
      </c>
      <c r="S109" s="188" t="s">
        <v>1554</v>
      </c>
      <c r="T109" s="188" t="s">
        <v>1473</v>
      </c>
      <c r="U109" s="189">
        <v>90</v>
      </c>
      <c r="V109" s="189">
        <v>2</v>
      </c>
      <c r="W109" s="188" t="s">
        <v>1584</v>
      </c>
      <c r="X109" s="189">
        <v>9.5</v>
      </c>
      <c r="Y109" s="188" t="s">
        <v>1588</v>
      </c>
      <c r="Z109" s="188"/>
      <c r="AA109" s="189">
        <v>0</v>
      </c>
      <c r="AB109" s="188" t="s">
        <v>1476</v>
      </c>
      <c r="AC109" s="190">
        <v>41456</v>
      </c>
      <c r="AD109" s="190"/>
      <c r="AE109" s="189">
        <v>1</v>
      </c>
      <c r="AF109" s="191" t="s">
        <v>1477</v>
      </c>
      <c r="AI109" s="194">
        <f t="shared" si="1"/>
        <v>0</v>
      </c>
    </row>
    <row r="110" spans="1:35" s="112" customFormat="1" ht="31.5" x14ac:dyDescent="0.25">
      <c r="A110" s="178" t="s">
        <v>1133</v>
      </c>
      <c r="B110" s="44" t="s">
        <v>350</v>
      </c>
      <c r="C110" s="157" t="s">
        <v>11</v>
      </c>
      <c r="D110" s="139" t="s">
        <v>12</v>
      </c>
      <c r="F110" s="182" t="s">
        <v>1133</v>
      </c>
      <c r="G110" s="183" t="s">
        <v>1603</v>
      </c>
      <c r="H110" s="183" t="s">
        <v>1587</v>
      </c>
      <c r="I110" s="183"/>
      <c r="J110" s="183"/>
      <c r="K110" s="183"/>
      <c r="L110" s="183"/>
      <c r="M110" s="184">
        <v>2</v>
      </c>
      <c r="N110" s="183" t="s">
        <v>1471</v>
      </c>
      <c r="O110" s="184">
        <v>3</v>
      </c>
      <c r="P110" s="183" t="s">
        <v>1602</v>
      </c>
      <c r="Q110" s="183" t="s">
        <v>1473</v>
      </c>
      <c r="R110" s="184">
        <v>4</v>
      </c>
      <c r="S110" s="183" t="s">
        <v>1554</v>
      </c>
      <c r="T110" s="183" t="s">
        <v>1473</v>
      </c>
      <c r="U110" s="184">
        <v>90</v>
      </c>
      <c r="V110" s="184">
        <v>2</v>
      </c>
      <c r="W110" s="183" t="s">
        <v>1584</v>
      </c>
      <c r="X110" s="184">
        <v>9.5</v>
      </c>
      <c r="Y110" s="183" t="s">
        <v>1588</v>
      </c>
      <c r="Z110" s="183"/>
      <c r="AA110" s="184">
        <v>0</v>
      </c>
      <c r="AB110" s="183" t="s">
        <v>1476</v>
      </c>
      <c r="AC110" s="185">
        <v>41561</v>
      </c>
      <c r="AD110" s="185"/>
      <c r="AE110" s="184">
        <v>1</v>
      </c>
      <c r="AF110" s="186" t="s">
        <v>1477</v>
      </c>
      <c r="AI110" s="194">
        <f t="shared" si="1"/>
        <v>0</v>
      </c>
    </row>
    <row r="111" spans="1:35" s="112" customFormat="1" ht="31.5" x14ac:dyDescent="0.25">
      <c r="A111" s="175" t="s">
        <v>1108</v>
      </c>
      <c r="B111" s="110" t="s">
        <v>303</v>
      </c>
      <c r="C111" s="139" t="s">
        <v>12</v>
      </c>
      <c r="D111" s="51" t="s">
        <v>12</v>
      </c>
      <c r="F111" s="187" t="s">
        <v>1108</v>
      </c>
      <c r="G111" s="188" t="s">
        <v>1604</v>
      </c>
      <c r="H111" s="188" t="s">
        <v>1587</v>
      </c>
      <c r="I111" s="188"/>
      <c r="J111" s="188"/>
      <c r="K111" s="188"/>
      <c r="L111" s="188"/>
      <c r="M111" s="189">
        <v>2</v>
      </c>
      <c r="N111" s="188" t="s">
        <v>1471</v>
      </c>
      <c r="O111" s="189">
        <v>2</v>
      </c>
      <c r="P111" s="188" t="s">
        <v>1472</v>
      </c>
      <c r="Q111" s="188" t="s">
        <v>1588</v>
      </c>
      <c r="R111" s="189">
        <v>3</v>
      </c>
      <c r="S111" s="188" t="s">
        <v>1474</v>
      </c>
      <c r="T111" s="188" t="s">
        <v>1473</v>
      </c>
      <c r="U111" s="189">
        <v>90</v>
      </c>
      <c r="V111" s="189">
        <v>2</v>
      </c>
      <c r="W111" s="188" t="s">
        <v>1584</v>
      </c>
      <c r="X111" s="189">
        <v>9.5</v>
      </c>
      <c r="Y111" s="188" t="s">
        <v>1473</v>
      </c>
      <c r="Z111" s="188"/>
      <c r="AA111" s="189">
        <v>0</v>
      </c>
      <c r="AB111" s="188" t="s">
        <v>1476</v>
      </c>
      <c r="AC111" s="190">
        <v>41456</v>
      </c>
      <c r="AD111" s="190"/>
      <c r="AE111" s="189">
        <v>1</v>
      </c>
      <c r="AF111" s="191" t="s">
        <v>1477</v>
      </c>
      <c r="AI111" s="194">
        <f t="shared" si="1"/>
        <v>0</v>
      </c>
    </row>
    <row r="112" spans="1:35" s="112" customFormat="1" ht="15.75" x14ac:dyDescent="0.25">
      <c r="A112" s="175" t="s">
        <v>1109</v>
      </c>
      <c r="B112" s="110" t="s">
        <v>312</v>
      </c>
      <c r="C112" s="13" t="s">
        <v>11</v>
      </c>
      <c r="D112" s="13" t="s">
        <v>12</v>
      </c>
      <c r="F112" s="182" t="s">
        <v>1109</v>
      </c>
      <c r="G112" s="183" t="s">
        <v>312</v>
      </c>
      <c r="H112" s="183" t="s">
        <v>1587</v>
      </c>
      <c r="I112" s="183"/>
      <c r="J112" s="183"/>
      <c r="K112" s="183"/>
      <c r="L112" s="183"/>
      <c r="M112" s="184">
        <v>1</v>
      </c>
      <c r="N112" s="183" t="s">
        <v>4</v>
      </c>
      <c r="O112" s="184">
        <v>3</v>
      </c>
      <c r="P112" s="183" t="s">
        <v>1602</v>
      </c>
      <c r="Q112" s="183" t="s">
        <v>1473</v>
      </c>
      <c r="R112" s="184">
        <v>4</v>
      </c>
      <c r="S112" s="183" t="s">
        <v>1554</v>
      </c>
      <c r="T112" s="183" t="s">
        <v>1473</v>
      </c>
      <c r="U112" s="184">
        <v>90</v>
      </c>
      <c r="V112" s="184">
        <v>2</v>
      </c>
      <c r="W112" s="183" t="s">
        <v>1584</v>
      </c>
      <c r="X112" s="184">
        <v>0</v>
      </c>
      <c r="Y112" s="183" t="s">
        <v>1588</v>
      </c>
      <c r="Z112" s="183"/>
      <c r="AA112" s="184">
        <v>0</v>
      </c>
      <c r="AB112" s="183" t="s">
        <v>1476</v>
      </c>
      <c r="AC112" s="185">
        <v>41456</v>
      </c>
      <c r="AD112" s="185"/>
      <c r="AE112" s="184">
        <v>1</v>
      </c>
      <c r="AF112" s="186" t="s">
        <v>1477</v>
      </c>
      <c r="AI112" s="194">
        <f t="shared" si="1"/>
        <v>0</v>
      </c>
    </row>
    <row r="113" spans="35:35" x14ac:dyDescent="0.25">
      <c r="AI113" s="195"/>
    </row>
  </sheetData>
  <sortState ref="A4:D112">
    <sortCondition ref="A4:A112"/>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Delovni listi</vt:lpstr>
      </vt:variant>
      <vt:variant>
        <vt:i4>2</vt:i4>
      </vt:variant>
      <vt:variant>
        <vt:lpstr>Imenovani obsegi</vt:lpstr>
      </vt:variant>
      <vt:variant>
        <vt:i4>2</vt:i4>
      </vt:variant>
    </vt:vector>
  </HeadingPairs>
  <TitlesOfParts>
    <vt:vector size="4" baseType="lpstr">
      <vt:lpstr>seznam MP</vt:lpstr>
      <vt:lpstr>List1</vt:lpstr>
      <vt:lpstr>'seznam MP'!Področje_tiskanja</vt:lpstr>
      <vt:lpstr>'seznam MP'!Tiskanje_naslovov</vt:lpstr>
    </vt:vector>
  </TitlesOfParts>
  <Company>ZZZS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Sonja Klančnik</dc:creator>
  <cp:lastModifiedBy>Alenka Sintič</cp:lastModifiedBy>
  <cp:lastPrinted>2017-09-27T09:21:51Z</cp:lastPrinted>
  <dcterms:created xsi:type="dcterms:W3CDTF">2013-06-19T07:15:50Z</dcterms:created>
  <dcterms:modified xsi:type="dcterms:W3CDTF">2017-10-02T09:12:33Z</dcterms:modified>
</cp:coreProperties>
</file>