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640" activeTab="0"/>
  </bookViews>
  <sheets>
    <sheet name="Priloga VIIIa-2" sheetId="1" r:id="rId1"/>
  </sheets>
  <definedNames>
    <definedName name="_xlnm.Print_Area" localSheetId="0">'Priloga VIIIa-2'!$A$1:$I$75</definedName>
    <definedName name="_xlnm.Print_Titles" localSheetId="0">'Priloga VIIIa-2'!$5:$5</definedName>
  </definedNames>
  <calcPr fullCalcOnLoad="1"/>
</workbook>
</file>

<file path=xl/sharedStrings.xml><?xml version="1.0" encoding="utf-8"?>
<sst xmlns="http://schemas.openxmlformats.org/spreadsheetml/2006/main" count="81" uniqueCount="81">
  <si>
    <t>VSI SKUPAJ</t>
  </si>
  <si>
    <t>OE CELJE</t>
  </si>
  <si>
    <t>Celje-sedež</t>
  </si>
  <si>
    <t>Laško</t>
  </si>
  <si>
    <t>Slovenske Konjice</t>
  </si>
  <si>
    <t>Šentjur</t>
  </si>
  <si>
    <t>Šmarje</t>
  </si>
  <si>
    <t>Žalec</t>
  </si>
  <si>
    <t>OE KOPER</t>
  </si>
  <si>
    <t>Ilirska Bistrica</t>
  </si>
  <si>
    <t>Izola</t>
  </si>
  <si>
    <t>Koper-sedež</t>
  </si>
  <si>
    <t>Piran</t>
  </si>
  <si>
    <t>Postojna</t>
  </si>
  <si>
    <t>Sežana</t>
  </si>
  <si>
    <t>OE KRANJ</t>
  </si>
  <si>
    <t>Jesenice</t>
  </si>
  <si>
    <t>Kranj-sedež</t>
  </si>
  <si>
    <t>Radovljica</t>
  </si>
  <si>
    <t>Škofja Loka</t>
  </si>
  <si>
    <t>Tržič</t>
  </si>
  <si>
    <t>OE KRŠKO</t>
  </si>
  <si>
    <t>Brežice</t>
  </si>
  <si>
    <t>Krško-sedež</t>
  </si>
  <si>
    <t>Sevnica</t>
  </si>
  <si>
    <t>OE LJUBLJANA</t>
  </si>
  <si>
    <t>Cerknica</t>
  </si>
  <si>
    <t>Domžale</t>
  </si>
  <si>
    <t>Grosuplje</t>
  </si>
  <si>
    <t>Hrastnik</t>
  </si>
  <si>
    <t>Idrija</t>
  </si>
  <si>
    <t>Kamnik</t>
  </si>
  <si>
    <t>Kočevje</t>
  </si>
  <si>
    <t>Litija</t>
  </si>
  <si>
    <t>Lj.- sedež</t>
  </si>
  <si>
    <t>Logatec</t>
  </si>
  <si>
    <t>Ribnica</t>
  </si>
  <si>
    <t>Trbovlje</t>
  </si>
  <si>
    <t>Vrhnika</t>
  </si>
  <si>
    <t>Zagorje</t>
  </si>
  <si>
    <t>OE MARIBOR</t>
  </si>
  <si>
    <t>Lenart</t>
  </si>
  <si>
    <t>Maribor-sedež</t>
  </si>
  <si>
    <t>Ormož</t>
  </si>
  <si>
    <t>Ptuj</t>
  </si>
  <si>
    <t>Slovenska Bistrica</t>
  </si>
  <si>
    <t>OE MURSKA SOBOTA</t>
  </si>
  <si>
    <t>Gornja Radgona</t>
  </si>
  <si>
    <t>Lendava</t>
  </si>
  <si>
    <t>Ljutomer</t>
  </si>
  <si>
    <t>Murska Sobota-sedež</t>
  </si>
  <si>
    <t>OE NOVA GORICA</t>
  </si>
  <si>
    <t>Ajdovščina</t>
  </si>
  <si>
    <t>Nova Gorica-sedež</t>
  </si>
  <si>
    <t>Tolmin</t>
  </si>
  <si>
    <t>OE NOVO MESTO</t>
  </si>
  <si>
    <t>Črnomelj</t>
  </si>
  <si>
    <t>Metlika</t>
  </si>
  <si>
    <t>Novo Mesto-sedež</t>
  </si>
  <si>
    <t>Trebnje</t>
  </si>
  <si>
    <t>OE RAVNE</t>
  </si>
  <si>
    <t>Mozirje</t>
  </si>
  <si>
    <t>Radlje</t>
  </si>
  <si>
    <t>Ravne-sedež</t>
  </si>
  <si>
    <t>Slovenj Gradec</t>
  </si>
  <si>
    <t>Velenje</t>
  </si>
  <si>
    <t>Fizioterapija</t>
  </si>
  <si>
    <t>kontrola</t>
  </si>
  <si>
    <t xml:space="preserve">** ne vključuje dog. št. timov v varovanih stanovanjih </t>
  </si>
  <si>
    <t>Število timov po izpostavah Zavoda (stanje aplikacija Pogodbe 1.2. 2009)</t>
  </si>
  <si>
    <t>izpostavi Laško prištejemo Radeče</t>
  </si>
  <si>
    <t>Zdravstvena vzgoja</t>
  </si>
  <si>
    <t>*** vključuje tudi time za zobozdravstvo za študente</t>
  </si>
  <si>
    <t xml:space="preserve">Preventiva 
v 
OD in ŠD </t>
  </si>
  <si>
    <t>Patronaža
 in nega
 na domu**</t>
  </si>
  <si>
    <t>Dispanzer
za ženske</t>
  </si>
  <si>
    <t>Skupaj
zobozdravstvo
za odrasle
in mladino***</t>
  </si>
  <si>
    <t>* ne vključuje dogovorjenih timov za pripornike, vključuje pa tudi preventivo OD, ŠD</t>
  </si>
  <si>
    <t>Zobozdr.
vzgoja</t>
  </si>
  <si>
    <t xml:space="preserve">         Priloga VIII/a-2</t>
  </si>
  <si>
    <t>Skupaj SA, OD, ŠD in 
SA v SVZ 
po pog.08*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</si>
</sst>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_);\(#,##0.00\)"/>
    <numFmt numFmtId="174" formatCode="0.00000"/>
    <numFmt numFmtId="175" formatCode="#,##0.00000"/>
    <numFmt numFmtId="176" formatCode="0.0"/>
  </numFmts>
  <fonts count="13">
    <font>
      <sz val="10"/>
      <name val="Arial CE"/>
      <family val="0"/>
    </font>
    <font>
      <sz val="8"/>
      <color indexed="8"/>
      <name val="Comic Sans MS"/>
      <family val="4"/>
    </font>
    <font>
      <sz val="8"/>
      <name val="Arial CE"/>
      <family val="0"/>
    </font>
    <font>
      <b/>
      <sz val="8"/>
      <color indexed="8"/>
      <name val="Comic Sans MS"/>
      <family val="4"/>
    </font>
    <font>
      <sz val="8"/>
      <color indexed="10"/>
      <name val="Comic Sans MS"/>
      <family val="4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Comic Sans MS"/>
      <family val="4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/>
    </xf>
    <xf numFmtId="4" fontId="5" fillId="0" borderId="1" xfId="0" applyNumberFormat="1" applyFont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5" fillId="3" borderId="0" xfId="0" applyFont="1" applyFill="1" applyAlignment="1">
      <alignment horizontal="right"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horizontal="right" vertical="top" wrapText="1"/>
    </xf>
    <xf numFmtId="4" fontId="5" fillId="0" borderId="2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4" xfId="0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right"/>
      <protection/>
    </xf>
    <xf numFmtId="4" fontId="1" fillId="3" borderId="6" xfId="0" applyNumberFormat="1" applyFont="1" applyFill="1" applyBorder="1" applyAlignment="1" applyProtection="1">
      <alignment horizontal="right"/>
      <protection/>
    </xf>
    <xf numFmtId="4" fontId="9" fillId="0" borderId="6" xfId="0" applyNumberFormat="1" applyFont="1" applyFill="1" applyBorder="1" applyAlignment="1" applyProtection="1">
      <alignment horizontal="right"/>
      <protection/>
    </xf>
    <xf numFmtId="4" fontId="9" fillId="0" borderId="7" xfId="0" applyNumberFormat="1" applyFont="1" applyFill="1" applyBorder="1" applyAlignment="1" applyProtection="1">
      <alignment horizontal="right"/>
      <protection/>
    </xf>
    <xf numFmtId="4" fontId="1" fillId="0" borderId="8" xfId="0" applyNumberFormat="1" applyFont="1" applyFill="1" applyBorder="1" applyAlignment="1" applyProtection="1">
      <alignment horizontal="right"/>
      <protection/>
    </xf>
    <xf numFmtId="4" fontId="1" fillId="3" borderId="8" xfId="0" applyNumberFormat="1" applyFont="1" applyFill="1" applyBorder="1" applyAlignment="1" applyProtection="1">
      <alignment horizontal="right"/>
      <protection/>
    </xf>
    <xf numFmtId="4" fontId="9" fillId="0" borderId="8" xfId="0" applyNumberFormat="1" applyFont="1" applyFill="1" applyBorder="1" applyAlignment="1" applyProtection="1">
      <alignment horizontal="right"/>
      <protection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1" fillId="3" borderId="7" xfId="0" applyNumberFormat="1" applyFont="1" applyFill="1" applyBorder="1" applyAlignment="1" applyProtection="1">
      <alignment horizontal="right"/>
      <protection/>
    </xf>
    <xf numFmtId="4" fontId="1" fillId="3" borderId="10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3" fillId="3" borderId="13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" fontId="1" fillId="3" borderId="16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4" fontId="1" fillId="3" borderId="19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9" fillId="0" borderId="20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/>
      <protection/>
    </xf>
    <xf numFmtId="4" fontId="10" fillId="0" borderId="14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GridLines="0" tabSelected="1"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15.625" style="12" customWidth="1"/>
    <col min="2" max="2" width="9.50390625" style="9" customWidth="1"/>
    <col min="3" max="3" width="8.50390625" style="13" customWidth="1"/>
    <col min="4" max="4" width="7.625" style="9" customWidth="1"/>
    <col min="5" max="5" width="9.625" style="9" customWidth="1"/>
    <col min="6" max="6" width="11.50390625" style="1" customWidth="1"/>
    <col min="7" max="7" width="9.375" style="1" customWidth="1"/>
    <col min="8" max="8" width="10.50390625" style="1" customWidth="1"/>
    <col min="9" max="9" width="7.50390625" style="1" customWidth="1"/>
    <col min="10" max="13" width="0" style="1" hidden="1" customWidth="1"/>
    <col min="14" max="16384" width="9.125" style="1" customWidth="1"/>
  </cols>
  <sheetData>
    <row r="1" spans="3:7" ht="18">
      <c r="C1" s="9"/>
      <c r="G1" s="31" t="s">
        <v>79</v>
      </c>
    </row>
    <row r="2" ht="10.5" customHeight="1">
      <c r="C2" s="9"/>
    </row>
    <row r="3" spans="1:9" s="25" customFormat="1" ht="28.5" customHeight="1">
      <c r="A3" s="64" t="s">
        <v>69</v>
      </c>
      <c r="B3" s="64"/>
      <c r="C3" s="64"/>
      <c r="D3" s="64"/>
      <c r="E3" s="64"/>
      <c r="F3" s="64"/>
      <c r="G3" s="64"/>
      <c r="H3" s="64"/>
      <c r="I3" s="64"/>
    </row>
    <row r="4" spans="1:12" ht="33" customHeight="1" thickBot="1">
      <c r="A4" s="2"/>
      <c r="B4" s="16"/>
      <c r="C4" s="17"/>
      <c r="D4" s="21"/>
      <c r="E4" s="3"/>
      <c r="K4" s="1" t="s">
        <v>67</v>
      </c>
      <c r="L4" s="15">
        <f>D6</f>
        <v>840.67</v>
      </c>
    </row>
    <row r="5" spans="1:12" s="24" customFormat="1" ht="60" customHeight="1">
      <c r="A5" s="22"/>
      <c r="B5" s="32" t="s">
        <v>80</v>
      </c>
      <c r="C5" s="33" t="s">
        <v>73</v>
      </c>
      <c r="D5" s="32" t="s">
        <v>74</v>
      </c>
      <c r="E5" s="32" t="s">
        <v>75</v>
      </c>
      <c r="F5" s="32" t="s">
        <v>66</v>
      </c>
      <c r="G5" s="32" t="s">
        <v>71</v>
      </c>
      <c r="H5" s="32" t="s">
        <v>76</v>
      </c>
      <c r="I5" s="23" t="s">
        <v>78</v>
      </c>
      <c r="L5" s="24" t="e">
        <f>#REF!</f>
        <v>#REF!</v>
      </c>
    </row>
    <row r="6" spans="1:13" ht="15.75">
      <c r="A6" s="46" t="s">
        <v>0</v>
      </c>
      <c r="B6" s="47">
        <v>1239.057</v>
      </c>
      <c r="C6" s="48">
        <v>77.37</v>
      </c>
      <c r="D6" s="48">
        <v>840.67</v>
      </c>
      <c r="E6" s="47">
        <v>136.67</v>
      </c>
      <c r="F6" s="47">
        <v>498.365</v>
      </c>
      <c r="G6" s="47">
        <v>94.3</v>
      </c>
      <c r="H6" s="47">
        <v>944.86</v>
      </c>
      <c r="I6" s="49">
        <v>90.5</v>
      </c>
      <c r="J6" s="15"/>
      <c r="L6" s="15" t="e">
        <f>L4+L5</f>
        <v>#REF!</v>
      </c>
      <c r="M6" s="14" t="e">
        <f>#REF!</f>
        <v>#REF!</v>
      </c>
    </row>
    <row r="7" spans="1:9" ht="15.75">
      <c r="A7" s="46" t="s">
        <v>1</v>
      </c>
      <c r="B7" s="47">
        <v>119.33</v>
      </c>
      <c r="C7" s="48">
        <v>7.45</v>
      </c>
      <c r="D7" s="48">
        <v>83.4</v>
      </c>
      <c r="E7" s="47">
        <v>12.79</v>
      </c>
      <c r="F7" s="47">
        <v>75.03</v>
      </c>
      <c r="G7" s="47">
        <v>9.497920690830588</v>
      </c>
      <c r="H7" s="47">
        <v>91.93</v>
      </c>
      <c r="I7" s="49">
        <v>9.115183695866047</v>
      </c>
    </row>
    <row r="8" spans="1:9" ht="15.75">
      <c r="A8" s="50" t="s">
        <v>2</v>
      </c>
      <c r="B8" s="51">
        <v>42.49</v>
      </c>
      <c r="C8" s="52">
        <v>3.25</v>
      </c>
      <c r="D8" s="52">
        <v>27.6</v>
      </c>
      <c r="E8" s="51">
        <v>6.3</v>
      </c>
      <c r="F8" s="51">
        <v>27.49</v>
      </c>
      <c r="G8" s="53">
        <v>2.851414611975912</v>
      </c>
      <c r="H8" s="53">
        <v>35.84</v>
      </c>
      <c r="I8" s="54">
        <v>2.736511372044751</v>
      </c>
    </row>
    <row r="9" spans="1:10" ht="15.75">
      <c r="A9" s="29" t="s">
        <v>3</v>
      </c>
      <c r="B9" s="34">
        <v>10.58</v>
      </c>
      <c r="C9" s="35">
        <v>0.5</v>
      </c>
      <c r="D9" s="35">
        <v>7.8</v>
      </c>
      <c r="E9" s="34">
        <v>1.1</v>
      </c>
      <c r="F9" s="34">
        <v>15.29</v>
      </c>
      <c r="G9" s="36">
        <v>0.8754686967390068</v>
      </c>
      <c r="H9" s="36">
        <v>7.7</v>
      </c>
      <c r="I9" s="37">
        <v>0.8401900005819738</v>
      </c>
      <c r="J9" s="1" t="s">
        <v>70</v>
      </c>
    </row>
    <row r="10" spans="1:9" ht="15.75">
      <c r="A10" s="29" t="s">
        <v>4</v>
      </c>
      <c r="B10" s="34">
        <v>13.75</v>
      </c>
      <c r="C10" s="35">
        <v>0.84</v>
      </c>
      <c r="D10" s="35">
        <v>9.4</v>
      </c>
      <c r="E10" s="34">
        <v>1</v>
      </c>
      <c r="F10" s="34">
        <v>12.21</v>
      </c>
      <c r="G10" s="36">
        <v>1.2104988069537552</v>
      </c>
      <c r="H10" s="36">
        <v>11.56</v>
      </c>
      <c r="I10" s="37">
        <v>1.161719427670359</v>
      </c>
    </row>
    <row r="11" spans="1:9" ht="15.75">
      <c r="A11" s="29" t="s">
        <v>5</v>
      </c>
      <c r="B11" s="34">
        <v>11.26</v>
      </c>
      <c r="C11" s="35">
        <v>0.59</v>
      </c>
      <c r="D11" s="35">
        <v>8.3</v>
      </c>
      <c r="E11" s="34">
        <v>1.08</v>
      </c>
      <c r="F11" s="34">
        <v>2</v>
      </c>
      <c r="G11" s="36">
        <v>1.0035223270082945</v>
      </c>
      <c r="H11" s="36">
        <v>6.53</v>
      </c>
      <c r="I11" s="37">
        <v>0.9630834633536655</v>
      </c>
    </row>
    <row r="12" spans="1:9" ht="15.75">
      <c r="A12" s="29" t="s">
        <v>6</v>
      </c>
      <c r="B12" s="34">
        <v>19.31</v>
      </c>
      <c r="C12" s="35">
        <v>0.99</v>
      </c>
      <c r="D12" s="35">
        <v>13.6</v>
      </c>
      <c r="E12" s="34">
        <v>1.2</v>
      </c>
      <c r="F12" s="34">
        <v>14.04</v>
      </c>
      <c r="G12" s="36">
        <v>1.6351664583570047</v>
      </c>
      <c r="H12" s="36">
        <v>14.18</v>
      </c>
      <c r="I12" s="37">
        <v>1.5692742786989284</v>
      </c>
    </row>
    <row r="13" spans="1:9" ht="15.75">
      <c r="A13" s="55" t="s">
        <v>7</v>
      </c>
      <c r="B13" s="56">
        <v>21.94</v>
      </c>
      <c r="C13" s="57">
        <v>1.28</v>
      </c>
      <c r="D13" s="57">
        <v>16.7</v>
      </c>
      <c r="E13" s="56">
        <v>2.11</v>
      </c>
      <c r="F13" s="56">
        <v>4</v>
      </c>
      <c r="G13" s="58">
        <v>1.921849789796614</v>
      </c>
      <c r="H13" s="58">
        <v>16.12</v>
      </c>
      <c r="I13" s="59">
        <v>1.8444051535163688</v>
      </c>
    </row>
    <row r="14" spans="1:9" ht="15.75">
      <c r="A14" s="46" t="s">
        <v>8</v>
      </c>
      <c r="B14" s="47">
        <v>84.44</v>
      </c>
      <c r="C14" s="48">
        <v>4.68</v>
      </c>
      <c r="D14" s="48">
        <v>58.04</v>
      </c>
      <c r="E14" s="47">
        <v>9.7</v>
      </c>
      <c r="F14" s="47">
        <v>43.985</v>
      </c>
      <c r="G14" s="60">
        <v>5.856754914214293</v>
      </c>
      <c r="H14" s="60">
        <v>62.61</v>
      </c>
      <c r="I14" s="61">
        <v>5.6207457024007805</v>
      </c>
    </row>
    <row r="15" spans="1:9" ht="15.75">
      <c r="A15" s="50" t="s">
        <v>9</v>
      </c>
      <c r="B15" s="51">
        <v>8.7</v>
      </c>
      <c r="C15" s="52">
        <v>0.35</v>
      </c>
      <c r="D15" s="52">
        <v>6</v>
      </c>
      <c r="E15" s="51">
        <v>0.7</v>
      </c>
      <c r="F15" s="51">
        <v>3</v>
      </c>
      <c r="G15" s="53">
        <v>0.5511532780365868</v>
      </c>
      <c r="H15" s="53">
        <v>6.2</v>
      </c>
      <c r="I15" s="54">
        <v>0.528943495888771</v>
      </c>
    </row>
    <row r="16" spans="1:9" ht="15.75">
      <c r="A16" s="29" t="s">
        <v>10</v>
      </c>
      <c r="B16" s="34">
        <v>8.87</v>
      </c>
      <c r="C16" s="35">
        <v>0.43</v>
      </c>
      <c r="D16" s="35">
        <v>6.24</v>
      </c>
      <c r="E16" s="34">
        <v>2.5</v>
      </c>
      <c r="F16" s="34">
        <v>2.355</v>
      </c>
      <c r="G16" s="36">
        <v>0.6183161004431315</v>
      </c>
      <c r="H16" s="36">
        <v>6.89</v>
      </c>
      <c r="I16" s="37">
        <v>0.593399863097597</v>
      </c>
    </row>
    <row r="17" spans="1:9" ht="15.75">
      <c r="A17" s="29" t="s">
        <v>11</v>
      </c>
      <c r="B17" s="34">
        <v>29.41</v>
      </c>
      <c r="C17" s="35">
        <v>1.73</v>
      </c>
      <c r="D17" s="35">
        <v>20.5</v>
      </c>
      <c r="E17" s="34">
        <v>2.2</v>
      </c>
      <c r="F17" s="34">
        <v>20.16</v>
      </c>
      <c r="G17" s="36">
        <v>2.0875355073287127</v>
      </c>
      <c r="H17" s="36">
        <v>22.5</v>
      </c>
      <c r="I17" s="37">
        <v>2.003414246163823</v>
      </c>
    </row>
    <row r="18" spans="1:9" ht="15.75">
      <c r="A18" s="29" t="s">
        <v>12</v>
      </c>
      <c r="B18" s="34">
        <v>10.79</v>
      </c>
      <c r="C18" s="35">
        <v>0.64</v>
      </c>
      <c r="D18" s="35">
        <v>7.3</v>
      </c>
      <c r="E18" s="34">
        <v>0.9</v>
      </c>
      <c r="F18" s="34">
        <v>10.14</v>
      </c>
      <c r="G18" s="36">
        <v>0.6457561640722644</v>
      </c>
      <c r="H18" s="36">
        <v>7.88</v>
      </c>
      <c r="I18" s="37">
        <v>0.6197341765486738</v>
      </c>
    </row>
    <row r="19" spans="1:9" ht="15.75">
      <c r="A19" s="29" t="s">
        <v>13</v>
      </c>
      <c r="B19" s="34">
        <v>13.42</v>
      </c>
      <c r="C19" s="35">
        <v>0.96</v>
      </c>
      <c r="D19" s="35">
        <v>8.6</v>
      </c>
      <c r="E19" s="34">
        <v>2.5</v>
      </c>
      <c r="F19" s="34">
        <v>4.07</v>
      </c>
      <c r="G19" s="36">
        <v>0.9935916373139415</v>
      </c>
      <c r="H19" s="36">
        <v>9.67</v>
      </c>
      <c r="I19" s="37">
        <v>0.9535529499142281</v>
      </c>
    </row>
    <row r="20" spans="1:9" ht="15.75">
      <c r="A20" s="29" t="s">
        <v>14</v>
      </c>
      <c r="B20" s="34">
        <v>13.25</v>
      </c>
      <c r="C20" s="35">
        <v>0.57</v>
      </c>
      <c r="D20" s="35">
        <v>9.4</v>
      </c>
      <c r="E20" s="34">
        <v>0.9</v>
      </c>
      <c r="F20" s="34">
        <v>4.26</v>
      </c>
      <c r="G20" s="36">
        <v>0.9604022270196568</v>
      </c>
      <c r="H20" s="36">
        <v>9.47</v>
      </c>
      <c r="I20" s="37">
        <v>0.9217009707876876</v>
      </c>
    </row>
    <row r="21" spans="1:9" ht="15.75">
      <c r="A21" s="46" t="s">
        <v>15</v>
      </c>
      <c r="B21" s="47">
        <v>119.35</v>
      </c>
      <c r="C21" s="48">
        <v>7.28</v>
      </c>
      <c r="D21" s="48">
        <v>76.88</v>
      </c>
      <c r="E21" s="47">
        <v>12.65</v>
      </c>
      <c r="F21" s="47">
        <v>39.54</v>
      </c>
      <c r="G21" s="60">
        <v>10.021895239177367</v>
      </c>
      <c r="H21" s="60">
        <v>85.15</v>
      </c>
      <c r="I21" s="61">
        <v>9.61804368128899</v>
      </c>
    </row>
    <row r="22" spans="1:9" ht="15.75">
      <c r="A22" s="29" t="s">
        <v>16</v>
      </c>
      <c r="B22" s="34">
        <v>18.96</v>
      </c>
      <c r="C22" s="35">
        <v>1.03</v>
      </c>
      <c r="D22" s="35">
        <v>12.3</v>
      </c>
      <c r="E22" s="34">
        <v>2.1</v>
      </c>
      <c r="F22" s="34">
        <v>7.14</v>
      </c>
      <c r="G22" s="36">
        <v>1.4002272469037609</v>
      </c>
      <c r="H22" s="36">
        <v>13.2</v>
      </c>
      <c r="I22" s="37">
        <v>1.3438023949606615</v>
      </c>
    </row>
    <row r="23" spans="1:9" ht="15.75">
      <c r="A23" s="29" t="s">
        <v>17</v>
      </c>
      <c r="B23" s="34">
        <v>44.47</v>
      </c>
      <c r="C23" s="35">
        <v>2.97</v>
      </c>
      <c r="D23" s="35">
        <v>27.9</v>
      </c>
      <c r="E23" s="34">
        <v>5</v>
      </c>
      <c r="F23" s="34">
        <v>13.6</v>
      </c>
      <c r="G23" s="36">
        <v>3.891523690489717</v>
      </c>
      <c r="H23" s="36">
        <v>32.7</v>
      </c>
      <c r="I23" s="37">
        <v>3.7347072533331858</v>
      </c>
    </row>
    <row r="24" spans="1:9" ht="15.75">
      <c r="A24" s="29" t="s">
        <v>18</v>
      </c>
      <c r="B24" s="34">
        <v>21.45</v>
      </c>
      <c r="C24" s="35">
        <v>1.1</v>
      </c>
      <c r="D24" s="35">
        <v>14.4</v>
      </c>
      <c r="E24" s="34">
        <v>2.13</v>
      </c>
      <c r="F24" s="34">
        <v>7.3</v>
      </c>
      <c r="G24" s="36">
        <v>1.649278491080559</v>
      </c>
      <c r="H24" s="36">
        <v>14.85</v>
      </c>
      <c r="I24" s="37">
        <v>1.5828176399023393</v>
      </c>
    </row>
    <row r="25" spans="1:9" ht="15.75">
      <c r="A25" s="29" t="s">
        <v>19</v>
      </c>
      <c r="B25" s="34">
        <v>25.43</v>
      </c>
      <c r="C25" s="35">
        <v>1.71</v>
      </c>
      <c r="D25" s="35">
        <v>16.08</v>
      </c>
      <c r="E25" s="34">
        <v>2.82</v>
      </c>
      <c r="F25" s="34">
        <v>8.7</v>
      </c>
      <c r="G25" s="36">
        <v>2.3723895011930463</v>
      </c>
      <c r="H25" s="36">
        <v>18.4</v>
      </c>
      <c r="I25" s="37">
        <v>2.276789500084525</v>
      </c>
    </row>
    <row r="26" spans="1:9" ht="15.75">
      <c r="A26" s="29" t="s">
        <v>20</v>
      </c>
      <c r="B26" s="34">
        <v>9.04</v>
      </c>
      <c r="C26" s="35">
        <v>0.47</v>
      </c>
      <c r="D26" s="35">
        <v>6.2</v>
      </c>
      <c r="E26" s="34">
        <v>0.6</v>
      </c>
      <c r="F26" s="34">
        <v>2.8</v>
      </c>
      <c r="G26" s="36">
        <v>0.7084763095102828</v>
      </c>
      <c r="H26" s="36">
        <v>6</v>
      </c>
      <c r="I26" s="37">
        <v>0.6799268930082779</v>
      </c>
    </row>
    <row r="27" spans="1:9" ht="15.75">
      <c r="A27" s="46" t="s">
        <v>21</v>
      </c>
      <c r="B27" s="47">
        <v>42.857</v>
      </c>
      <c r="C27" s="48">
        <v>2.27</v>
      </c>
      <c r="D27" s="48">
        <v>28.9</v>
      </c>
      <c r="E27" s="47">
        <v>3.93</v>
      </c>
      <c r="F27" s="47">
        <v>19.76</v>
      </c>
      <c r="G27" s="60">
        <v>3.2685035791387342</v>
      </c>
      <c r="H27" s="60">
        <v>30.92</v>
      </c>
      <c r="I27" s="61">
        <v>3.1367929365011182</v>
      </c>
    </row>
    <row r="28" spans="1:9" ht="15.75">
      <c r="A28" s="29" t="s">
        <v>22</v>
      </c>
      <c r="B28" s="34">
        <v>13.91</v>
      </c>
      <c r="C28" s="35">
        <v>0.76</v>
      </c>
      <c r="D28" s="35">
        <v>9.8</v>
      </c>
      <c r="E28" s="34">
        <v>1.8</v>
      </c>
      <c r="F28" s="34">
        <v>12.46</v>
      </c>
      <c r="G28" s="36">
        <v>1.0335757300306783</v>
      </c>
      <c r="H28" s="36">
        <v>10.23</v>
      </c>
      <c r="I28" s="37">
        <v>0.9919258066572257</v>
      </c>
    </row>
    <row r="29" spans="1:9" ht="15.75">
      <c r="A29" s="29" t="s">
        <v>23</v>
      </c>
      <c r="B29" s="34">
        <v>17.087</v>
      </c>
      <c r="C29" s="35">
        <v>1.06</v>
      </c>
      <c r="D29" s="35">
        <v>11.7</v>
      </c>
      <c r="E29" s="34">
        <v>1.13</v>
      </c>
      <c r="F29" s="34">
        <v>4.3</v>
      </c>
      <c r="G29" s="36">
        <v>1.3848085444835814</v>
      </c>
      <c r="H29" s="36">
        <v>13.09</v>
      </c>
      <c r="I29" s="37">
        <v>1.3290050188310087</v>
      </c>
    </row>
    <row r="30" spans="1:9" ht="15.75">
      <c r="A30" s="29" t="s">
        <v>24</v>
      </c>
      <c r="B30" s="34">
        <v>11.86</v>
      </c>
      <c r="C30" s="35">
        <v>0.45</v>
      </c>
      <c r="D30" s="35">
        <v>7.4</v>
      </c>
      <c r="E30" s="34">
        <v>1</v>
      </c>
      <c r="F30" s="34">
        <v>3</v>
      </c>
      <c r="G30" s="36">
        <v>0.8501193046244745</v>
      </c>
      <c r="H30" s="36">
        <v>7.6</v>
      </c>
      <c r="I30" s="37">
        <v>0.8158621110128838</v>
      </c>
    </row>
    <row r="31" spans="1:9" ht="15.75">
      <c r="A31" s="46" t="s">
        <v>25</v>
      </c>
      <c r="B31" s="47">
        <v>388.71</v>
      </c>
      <c r="C31" s="48">
        <v>27.35</v>
      </c>
      <c r="D31" s="48">
        <v>255.5</v>
      </c>
      <c r="E31" s="47">
        <v>44.36</v>
      </c>
      <c r="F31" s="47">
        <v>122.56</v>
      </c>
      <c r="G31" s="60">
        <v>29.67917282127031</v>
      </c>
      <c r="H31" s="60">
        <v>304.2</v>
      </c>
      <c r="I31" s="61">
        <v>28.483193428684658</v>
      </c>
    </row>
    <row r="32" spans="1:9" ht="15.75">
      <c r="A32" s="29" t="s">
        <v>26</v>
      </c>
      <c r="B32" s="34">
        <v>9.51</v>
      </c>
      <c r="C32" s="35">
        <v>0.48</v>
      </c>
      <c r="D32" s="35">
        <v>6.8</v>
      </c>
      <c r="E32" s="34">
        <v>0.7</v>
      </c>
      <c r="F32" s="34">
        <v>2.42</v>
      </c>
      <c r="G32" s="36">
        <v>0.842017952505397</v>
      </c>
      <c r="H32" s="36">
        <v>6.97</v>
      </c>
      <c r="I32" s="37">
        <v>0.8080872184701849</v>
      </c>
    </row>
    <row r="33" spans="1:9" ht="15.75">
      <c r="A33" s="29" t="s">
        <v>27</v>
      </c>
      <c r="B33" s="34">
        <v>29.76</v>
      </c>
      <c r="C33" s="35">
        <v>2.02</v>
      </c>
      <c r="D33" s="35">
        <v>20.9</v>
      </c>
      <c r="E33" s="34">
        <v>3</v>
      </c>
      <c r="F33" s="34">
        <v>7.78</v>
      </c>
      <c r="G33" s="36">
        <v>2.9664015452789454</v>
      </c>
      <c r="H33" s="36">
        <v>22.53</v>
      </c>
      <c r="I33" s="37">
        <v>2.846864685554025</v>
      </c>
    </row>
    <row r="34" spans="1:9" ht="15.75">
      <c r="A34" s="29" t="s">
        <v>28</v>
      </c>
      <c r="B34" s="34">
        <v>19.86</v>
      </c>
      <c r="C34" s="35">
        <v>1.37</v>
      </c>
      <c r="D34" s="35">
        <v>14.1</v>
      </c>
      <c r="E34" s="34">
        <v>1.5</v>
      </c>
      <c r="F34" s="34">
        <v>5.26</v>
      </c>
      <c r="G34" s="36">
        <v>2.0462447449153505</v>
      </c>
      <c r="H34" s="36">
        <v>17</v>
      </c>
      <c r="I34" s="37">
        <v>1.9637873744945835</v>
      </c>
    </row>
    <row r="35" spans="1:9" ht="15.75">
      <c r="A35" s="29" t="s">
        <v>29</v>
      </c>
      <c r="B35" s="34">
        <v>6.4</v>
      </c>
      <c r="C35" s="35">
        <v>0.29</v>
      </c>
      <c r="D35" s="35">
        <v>4.4</v>
      </c>
      <c r="E35" s="34">
        <v>0.7</v>
      </c>
      <c r="F35" s="34">
        <v>2</v>
      </c>
      <c r="G35" s="36">
        <v>0.41761163504147253</v>
      </c>
      <c r="H35" s="36">
        <v>6.14</v>
      </c>
      <c r="I35" s="37">
        <v>0.4007831704268639</v>
      </c>
    </row>
    <row r="36" spans="1:9" ht="15.75">
      <c r="A36" s="29" t="s">
        <v>30</v>
      </c>
      <c r="B36" s="34">
        <v>10.67</v>
      </c>
      <c r="C36" s="35">
        <v>0.54</v>
      </c>
      <c r="D36" s="35">
        <v>7.3</v>
      </c>
      <c r="E36" s="34">
        <v>0.8</v>
      </c>
      <c r="F36" s="34">
        <v>2.59</v>
      </c>
      <c r="G36" s="36">
        <v>0.8184978979661401</v>
      </c>
      <c r="H36" s="36">
        <v>7.55</v>
      </c>
      <c r="I36" s="37">
        <v>0.7855149497978334</v>
      </c>
    </row>
    <row r="37" spans="1:9" ht="15.75">
      <c r="A37" s="29" t="s">
        <v>31</v>
      </c>
      <c r="B37" s="34">
        <v>19.81</v>
      </c>
      <c r="C37" s="35">
        <v>1.37</v>
      </c>
      <c r="D37" s="35">
        <v>13.2</v>
      </c>
      <c r="E37" s="34">
        <v>2</v>
      </c>
      <c r="F37" s="34">
        <v>5.71</v>
      </c>
      <c r="G37" s="36">
        <v>1.727156004999432</v>
      </c>
      <c r="H37" s="36">
        <v>13.02</v>
      </c>
      <c r="I37" s="37">
        <v>1.6575569295063477</v>
      </c>
    </row>
    <row r="38" spans="1:9" ht="15.75">
      <c r="A38" s="29" t="s">
        <v>32</v>
      </c>
      <c r="B38" s="34">
        <v>10.7</v>
      </c>
      <c r="C38" s="35">
        <v>0.6</v>
      </c>
      <c r="D38" s="35">
        <v>7.4</v>
      </c>
      <c r="E38" s="34">
        <v>1.02</v>
      </c>
      <c r="F38" s="34">
        <v>3.19</v>
      </c>
      <c r="G38" s="36">
        <v>0.790535166458357</v>
      </c>
      <c r="H38" s="36">
        <v>7.56</v>
      </c>
      <c r="I38" s="37">
        <v>0.7586790303762599</v>
      </c>
    </row>
    <row r="39" spans="1:9" ht="15.75">
      <c r="A39" s="29" t="s">
        <v>33</v>
      </c>
      <c r="B39" s="34">
        <v>11.5</v>
      </c>
      <c r="C39" s="35">
        <v>0.69</v>
      </c>
      <c r="D39" s="35">
        <v>8.2</v>
      </c>
      <c r="E39" s="34">
        <v>1.1</v>
      </c>
      <c r="F39" s="34">
        <v>3.48</v>
      </c>
      <c r="G39" s="36">
        <v>1.0173730257925235</v>
      </c>
      <c r="H39" s="36">
        <v>7.9</v>
      </c>
      <c r="I39" s="37">
        <v>0.976376021571828</v>
      </c>
    </row>
    <row r="40" spans="1:9" ht="15.75">
      <c r="A40" s="29" t="s">
        <v>34</v>
      </c>
      <c r="B40" s="34">
        <v>219.57</v>
      </c>
      <c r="C40" s="35">
        <v>16.9</v>
      </c>
      <c r="D40" s="35">
        <v>136.6</v>
      </c>
      <c r="E40" s="34">
        <v>28.4</v>
      </c>
      <c r="F40" s="34">
        <v>76.54</v>
      </c>
      <c r="G40" s="36">
        <v>14.861799795477786</v>
      </c>
      <c r="H40" s="36">
        <v>178.39</v>
      </c>
      <c r="I40" s="37">
        <v>14.262914968088438</v>
      </c>
    </row>
    <row r="41" spans="1:9" ht="15.75">
      <c r="A41" s="29" t="s">
        <v>35</v>
      </c>
      <c r="B41" s="34">
        <v>7.23</v>
      </c>
      <c r="C41" s="35">
        <v>0.52</v>
      </c>
      <c r="D41" s="35">
        <v>4.7</v>
      </c>
      <c r="E41" s="34">
        <v>0.5</v>
      </c>
      <c r="F41" s="34">
        <v>1.8</v>
      </c>
      <c r="G41" s="36">
        <v>0.7479377343483694</v>
      </c>
      <c r="H41" s="36">
        <v>4.55</v>
      </c>
      <c r="I41" s="37">
        <v>0.7177981437807788</v>
      </c>
    </row>
    <row r="42" spans="1:9" ht="15.75">
      <c r="A42" s="29" t="s">
        <v>36</v>
      </c>
      <c r="B42" s="34">
        <v>9.45</v>
      </c>
      <c r="C42" s="35">
        <v>0.43</v>
      </c>
      <c r="D42" s="35">
        <v>7.4</v>
      </c>
      <c r="E42" s="34">
        <v>0.7</v>
      </c>
      <c r="F42" s="34">
        <v>1.97</v>
      </c>
      <c r="G42" s="36">
        <v>0.7233723440518123</v>
      </c>
      <c r="H42" s="36">
        <v>6.37</v>
      </c>
      <c r="I42" s="37">
        <v>0.6942226631674339</v>
      </c>
    </row>
    <row r="43" spans="1:9" ht="15.75">
      <c r="A43" s="29" t="s">
        <v>37</v>
      </c>
      <c r="B43" s="34">
        <v>11.2</v>
      </c>
      <c r="C43" s="35">
        <v>0.64</v>
      </c>
      <c r="D43" s="35">
        <v>8.1</v>
      </c>
      <c r="E43" s="34">
        <v>1.9</v>
      </c>
      <c r="F43" s="34">
        <v>4</v>
      </c>
      <c r="G43" s="36">
        <v>0.7069083058743324</v>
      </c>
      <c r="H43" s="36">
        <v>9</v>
      </c>
      <c r="I43" s="37">
        <v>0.6784220750967878</v>
      </c>
    </row>
    <row r="44" spans="1:9" ht="15.75">
      <c r="A44" s="29" t="s">
        <v>38</v>
      </c>
      <c r="B44" s="34">
        <v>12.54</v>
      </c>
      <c r="C44" s="35">
        <v>0.83</v>
      </c>
      <c r="D44" s="35">
        <v>9.1</v>
      </c>
      <c r="E44" s="34">
        <v>1</v>
      </c>
      <c r="F44" s="34">
        <v>3.24</v>
      </c>
      <c r="G44" s="36">
        <v>1.1780933984774458</v>
      </c>
      <c r="H44" s="36">
        <v>8.84</v>
      </c>
      <c r="I44" s="37">
        <v>1.1306198574995636</v>
      </c>
    </row>
    <row r="45" spans="1:9" ht="16.5" thickBot="1">
      <c r="A45" s="44" t="s">
        <v>39</v>
      </c>
      <c r="B45" s="38">
        <v>10.51</v>
      </c>
      <c r="C45" s="39">
        <v>0.67</v>
      </c>
      <c r="D45" s="39">
        <v>7.3</v>
      </c>
      <c r="E45" s="38">
        <v>1.04</v>
      </c>
      <c r="F45" s="38">
        <v>2.58</v>
      </c>
      <c r="G45" s="40">
        <v>0.8352232700829451</v>
      </c>
      <c r="H45" s="40">
        <v>8.38</v>
      </c>
      <c r="I45" s="41">
        <v>0.8015663408537278</v>
      </c>
    </row>
    <row r="46" spans="1:9" ht="15.75">
      <c r="A46" s="46" t="s">
        <v>40</v>
      </c>
      <c r="B46" s="47">
        <v>196.69</v>
      </c>
      <c r="C46" s="48">
        <v>11.91</v>
      </c>
      <c r="D46" s="48">
        <v>137.65</v>
      </c>
      <c r="E46" s="47">
        <v>21.34</v>
      </c>
      <c r="F46" s="47">
        <v>71.37</v>
      </c>
      <c r="G46" s="60">
        <v>13.788762640609022</v>
      </c>
      <c r="H46" s="60">
        <v>151.35</v>
      </c>
      <c r="I46" s="61">
        <v>13.233117910658711</v>
      </c>
    </row>
    <row r="47" spans="1:9" ht="15.75">
      <c r="A47" s="29" t="s">
        <v>41</v>
      </c>
      <c r="B47" s="34">
        <v>11.91</v>
      </c>
      <c r="C47" s="35">
        <v>0.6</v>
      </c>
      <c r="D47" s="35">
        <v>7.32</v>
      </c>
      <c r="E47" s="34">
        <v>1.2</v>
      </c>
      <c r="F47" s="34">
        <v>3</v>
      </c>
      <c r="G47" s="36">
        <v>0.9481195318713782</v>
      </c>
      <c r="H47" s="36">
        <v>5.96</v>
      </c>
      <c r="I47" s="37">
        <v>0.9099132304810152</v>
      </c>
    </row>
    <row r="48" spans="1:9" ht="15.75">
      <c r="A48" s="29" t="s">
        <v>42</v>
      </c>
      <c r="B48" s="34">
        <v>115.1</v>
      </c>
      <c r="C48" s="35">
        <v>7.22</v>
      </c>
      <c r="D48" s="35">
        <v>81.5</v>
      </c>
      <c r="E48" s="34">
        <v>12.24</v>
      </c>
      <c r="F48" s="34">
        <v>34.38</v>
      </c>
      <c r="G48" s="36">
        <v>7.198704692648563</v>
      </c>
      <c r="H48" s="36">
        <v>89.07</v>
      </c>
      <c r="I48" s="37">
        <v>6.908619031651059</v>
      </c>
    </row>
    <row r="49" spans="1:9" ht="15.75">
      <c r="A49" s="29" t="s">
        <v>43</v>
      </c>
      <c r="B49" s="34">
        <v>10.2</v>
      </c>
      <c r="C49" s="35">
        <v>0.45</v>
      </c>
      <c r="D49" s="35">
        <v>7.43</v>
      </c>
      <c r="E49" s="34">
        <v>0.8</v>
      </c>
      <c r="F49" s="34">
        <v>2.13</v>
      </c>
      <c r="G49" s="36">
        <v>0.8273832519031927</v>
      </c>
      <c r="H49" s="36">
        <v>7.2</v>
      </c>
      <c r="I49" s="37">
        <v>0.7940422512962774</v>
      </c>
    </row>
    <row r="50" spans="1:9" ht="15.75">
      <c r="A50" s="29" t="s">
        <v>44</v>
      </c>
      <c r="B50" s="34">
        <v>40</v>
      </c>
      <c r="C50" s="35">
        <v>2.38</v>
      </c>
      <c r="D50" s="35">
        <v>26.8</v>
      </c>
      <c r="E50" s="34">
        <v>5.1</v>
      </c>
      <c r="F50" s="34">
        <v>26.54</v>
      </c>
      <c r="G50" s="36">
        <v>3.1571753209862514</v>
      </c>
      <c r="H50" s="36">
        <v>34.72</v>
      </c>
      <c r="I50" s="37">
        <v>3.029950864785321</v>
      </c>
    </row>
    <row r="51" spans="1:9" ht="15.75">
      <c r="A51" s="29" t="s">
        <v>45</v>
      </c>
      <c r="B51" s="34">
        <v>19.48</v>
      </c>
      <c r="C51" s="35">
        <v>1.26</v>
      </c>
      <c r="D51" s="35">
        <v>14.6</v>
      </c>
      <c r="E51" s="34">
        <v>2</v>
      </c>
      <c r="F51" s="34">
        <v>5.32</v>
      </c>
      <c r="G51" s="36">
        <v>1.6573798431996363</v>
      </c>
      <c r="H51" s="36">
        <v>14.4</v>
      </c>
      <c r="I51" s="37">
        <v>1.590592532445038</v>
      </c>
    </row>
    <row r="52" spans="1:9" ht="15.75">
      <c r="A52" s="46" t="s">
        <v>46</v>
      </c>
      <c r="B52" s="47">
        <v>75.67</v>
      </c>
      <c r="C52" s="48">
        <v>3.77</v>
      </c>
      <c r="D52" s="48">
        <v>53.8</v>
      </c>
      <c r="E52" s="47">
        <v>7.73</v>
      </c>
      <c r="F52" s="47">
        <v>32.97</v>
      </c>
      <c r="G52" s="60">
        <v>5.319713668901261</v>
      </c>
      <c r="H52" s="60">
        <v>55.64</v>
      </c>
      <c r="I52" s="61">
        <v>5.105345567715421</v>
      </c>
    </row>
    <row r="53" spans="1:9" ht="15.75">
      <c r="A53" s="29" t="s">
        <v>47</v>
      </c>
      <c r="B53" s="34">
        <v>12.8</v>
      </c>
      <c r="C53" s="35">
        <v>0.58</v>
      </c>
      <c r="D53" s="35">
        <v>8.5</v>
      </c>
      <c r="E53" s="34">
        <v>1.23</v>
      </c>
      <c r="F53" s="34">
        <v>6.89</v>
      </c>
      <c r="G53" s="36">
        <v>0.9138847858197932</v>
      </c>
      <c r="H53" s="36">
        <v>10.46</v>
      </c>
      <c r="I53" s="37">
        <v>0.8770580394134813</v>
      </c>
    </row>
    <row r="54" spans="1:9" ht="15.75">
      <c r="A54" s="29" t="s">
        <v>48</v>
      </c>
      <c r="B54" s="34">
        <v>12.89</v>
      </c>
      <c r="C54" s="35">
        <v>0.57</v>
      </c>
      <c r="D54" s="35">
        <v>10</v>
      </c>
      <c r="E54" s="34">
        <v>1</v>
      </c>
      <c r="F54" s="34">
        <v>4.27</v>
      </c>
      <c r="G54" s="36">
        <v>1.0340983979093283</v>
      </c>
      <c r="H54" s="36">
        <v>10.07</v>
      </c>
      <c r="I54" s="37">
        <v>0.9924274126277225</v>
      </c>
    </row>
    <row r="55" spans="1:9" ht="15.75">
      <c r="A55" s="29" t="s">
        <v>49</v>
      </c>
      <c r="B55" s="34">
        <v>11.63</v>
      </c>
      <c r="C55" s="35">
        <v>0.61</v>
      </c>
      <c r="D55" s="35">
        <v>7.2</v>
      </c>
      <c r="E55" s="34">
        <v>1</v>
      </c>
      <c r="F55" s="34">
        <v>0</v>
      </c>
      <c r="G55" s="36">
        <v>0.8472446312918986</v>
      </c>
      <c r="H55" s="36">
        <v>7.92</v>
      </c>
      <c r="I55" s="37">
        <v>0.8131032781751519</v>
      </c>
    </row>
    <row r="56" spans="1:9" ht="15.75">
      <c r="A56" s="29" t="s">
        <v>50</v>
      </c>
      <c r="B56" s="34">
        <v>38.35</v>
      </c>
      <c r="C56" s="35">
        <v>2.01</v>
      </c>
      <c r="D56" s="35">
        <v>28.2</v>
      </c>
      <c r="E56" s="34">
        <v>4.5</v>
      </c>
      <c r="F56" s="34">
        <v>21.81</v>
      </c>
      <c r="G56" s="36">
        <v>2.5244858538802406</v>
      </c>
      <c r="H56" s="36">
        <v>26.19</v>
      </c>
      <c r="I56" s="37">
        <v>2.422756837499065</v>
      </c>
    </row>
    <row r="57" spans="1:9" ht="15.75">
      <c r="A57" s="46" t="s">
        <v>51</v>
      </c>
      <c r="B57" s="47">
        <v>62.09</v>
      </c>
      <c r="C57" s="48">
        <v>3.83</v>
      </c>
      <c r="D57" s="48">
        <v>43.3</v>
      </c>
      <c r="E57" s="47">
        <v>6.84</v>
      </c>
      <c r="F57" s="47">
        <v>21.16</v>
      </c>
      <c r="G57" s="60">
        <v>4.614634700602204</v>
      </c>
      <c r="H57" s="60">
        <v>50.7</v>
      </c>
      <c r="I57" s="61">
        <v>4.428679113515371</v>
      </c>
    </row>
    <row r="58" spans="1:9" ht="15.75">
      <c r="A58" s="29" t="s">
        <v>52</v>
      </c>
      <c r="B58" s="34">
        <v>14.78</v>
      </c>
      <c r="C58" s="35">
        <v>0.99</v>
      </c>
      <c r="D58" s="35">
        <v>10</v>
      </c>
      <c r="E58" s="35">
        <v>1.01</v>
      </c>
      <c r="F58" s="35">
        <v>5.34</v>
      </c>
      <c r="G58" s="35">
        <v>1.2533575730030677</v>
      </c>
      <c r="H58" s="35">
        <v>10.45</v>
      </c>
      <c r="I58" s="42">
        <v>1.2028511172510885</v>
      </c>
    </row>
    <row r="59" spans="1:9" ht="15.75">
      <c r="A59" s="29" t="s">
        <v>53</v>
      </c>
      <c r="B59" s="34">
        <v>34.6</v>
      </c>
      <c r="C59" s="35">
        <v>2.2</v>
      </c>
      <c r="D59" s="35">
        <v>25</v>
      </c>
      <c r="E59" s="35">
        <v>4.43</v>
      </c>
      <c r="F59" s="35">
        <v>12.53</v>
      </c>
      <c r="G59" s="35">
        <v>2.517429837518464</v>
      </c>
      <c r="H59" s="35">
        <v>30.36</v>
      </c>
      <c r="I59" s="42">
        <v>2.415985156897359</v>
      </c>
    </row>
    <row r="60" spans="1:9" ht="15.75">
      <c r="A60" s="29" t="s">
        <v>54</v>
      </c>
      <c r="B60" s="34">
        <v>12.71</v>
      </c>
      <c r="C60" s="35">
        <v>0.64</v>
      </c>
      <c r="D60" s="35">
        <v>8.3</v>
      </c>
      <c r="E60" s="35">
        <v>1.4</v>
      </c>
      <c r="F60" s="35">
        <v>3.29</v>
      </c>
      <c r="G60" s="35">
        <v>0.8438472900806726</v>
      </c>
      <c r="H60" s="35">
        <v>9.89</v>
      </c>
      <c r="I60" s="42">
        <v>0.8098428393669234</v>
      </c>
    </row>
    <row r="61" spans="1:9" ht="15.75">
      <c r="A61" s="46" t="s">
        <v>55</v>
      </c>
      <c r="B61" s="47">
        <v>64.89</v>
      </c>
      <c r="C61" s="48">
        <v>4.26</v>
      </c>
      <c r="D61" s="48">
        <v>45.7</v>
      </c>
      <c r="E61" s="47">
        <v>7.65</v>
      </c>
      <c r="F61" s="47">
        <v>31.03</v>
      </c>
      <c r="G61" s="60">
        <v>5.743597318486535</v>
      </c>
      <c r="H61" s="60">
        <v>48.02</v>
      </c>
      <c r="I61" s="61">
        <v>5.512148009788245</v>
      </c>
    </row>
    <row r="62" spans="1:9" ht="15.75">
      <c r="A62" s="29" t="s">
        <v>56</v>
      </c>
      <c r="B62" s="34">
        <v>11.12</v>
      </c>
      <c r="C62" s="35">
        <v>0.6</v>
      </c>
      <c r="D62" s="35">
        <v>7.8</v>
      </c>
      <c r="E62" s="34">
        <v>1</v>
      </c>
      <c r="F62" s="34">
        <v>2.66</v>
      </c>
      <c r="G62" s="36">
        <v>0.8877513918872855</v>
      </c>
      <c r="H62" s="36">
        <v>8.48</v>
      </c>
      <c r="I62" s="37">
        <v>0.8519777408886463</v>
      </c>
    </row>
    <row r="63" spans="1:9" ht="15.75">
      <c r="A63" s="29" t="s">
        <v>57</v>
      </c>
      <c r="B63" s="34">
        <v>5.58</v>
      </c>
      <c r="C63" s="35">
        <v>0.29</v>
      </c>
      <c r="D63" s="35">
        <v>3.7</v>
      </c>
      <c r="E63" s="34">
        <v>0.3</v>
      </c>
      <c r="F63" s="34">
        <v>2</v>
      </c>
      <c r="G63" s="36">
        <v>0.43067833200772637</v>
      </c>
      <c r="H63" s="36">
        <v>3.79</v>
      </c>
      <c r="I63" s="37">
        <v>0.41332331968928143</v>
      </c>
    </row>
    <row r="64" spans="1:9" ht="15.75">
      <c r="A64" s="29" t="s">
        <v>58</v>
      </c>
      <c r="B64" s="34">
        <v>37.42</v>
      </c>
      <c r="C64" s="35">
        <v>2.71</v>
      </c>
      <c r="D64" s="35">
        <v>26.4</v>
      </c>
      <c r="E64" s="34">
        <v>5.28</v>
      </c>
      <c r="F64" s="34">
        <v>23.27</v>
      </c>
      <c r="G64" s="36">
        <v>3.3688558118395635</v>
      </c>
      <c r="H64" s="36">
        <v>28.07</v>
      </c>
      <c r="I64" s="37">
        <v>3.233101282836485</v>
      </c>
    </row>
    <row r="65" spans="1:9" ht="15.75">
      <c r="A65" s="29" t="s">
        <v>59</v>
      </c>
      <c r="B65" s="34">
        <v>10.77</v>
      </c>
      <c r="C65" s="35">
        <v>0.66</v>
      </c>
      <c r="D65" s="35">
        <v>7.8</v>
      </c>
      <c r="E65" s="34">
        <v>1.07</v>
      </c>
      <c r="F65" s="34">
        <v>3.1</v>
      </c>
      <c r="G65" s="36">
        <v>1.05631178275196</v>
      </c>
      <c r="H65" s="36">
        <v>7.68</v>
      </c>
      <c r="I65" s="37">
        <v>1.0137456663738322</v>
      </c>
    </row>
    <row r="66" spans="1:9" ht="16.5" thickBot="1">
      <c r="A66" s="46" t="s">
        <v>60</v>
      </c>
      <c r="B66" s="47">
        <v>85.03</v>
      </c>
      <c r="C66" s="48">
        <v>4.57</v>
      </c>
      <c r="D66" s="48">
        <v>57.5</v>
      </c>
      <c r="E66" s="47">
        <v>9.68</v>
      </c>
      <c r="F66" s="47">
        <v>40.96</v>
      </c>
      <c r="G66" s="60">
        <v>6.509044426769686</v>
      </c>
      <c r="H66" s="60">
        <v>64.34</v>
      </c>
      <c r="I66" s="61">
        <v>6.246749953580663</v>
      </c>
    </row>
    <row r="67" spans="1:9" ht="15.75">
      <c r="A67" s="29" t="s">
        <v>61</v>
      </c>
      <c r="B67" s="34">
        <v>9.8</v>
      </c>
      <c r="C67" s="35">
        <v>0.46</v>
      </c>
      <c r="D67" s="43">
        <v>6.9</v>
      </c>
      <c r="E67" s="34">
        <v>0.73</v>
      </c>
      <c r="F67" s="34">
        <v>3.85</v>
      </c>
      <c r="G67" s="36">
        <v>0.8772980343142824</v>
      </c>
      <c r="H67" s="36">
        <v>7</v>
      </c>
      <c r="I67" s="37">
        <v>0.8419456214787122</v>
      </c>
    </row>
    <row r="68" spans="1:9" ht="15.75">
      <c r="A68" s="29" t="s">
        <v>62</v>
      </c>
      <c r="B68" s="34">
        <v>9.5</v>
      </c>
      <c r="C68" s="35">
        <v>0.48</v>
      </c>
      <c r="D68" s="35">
        <v>7</v>
      </c>
      <c r="E68" s="34">
        <v>0.8</v>
      </c>
      <c r="F68" s="34">
        <v>2.91</v>
      </c>
      <c r="G68" s="36">
        <v>0.7926258379729576</v>
      </c>
      <c r="H68" s="36">
        <v>7.58</v>
      </c>
      <c r="I68" s="37">
        <v>0.7606854542582467</v>
      </c>
    </row>
    <row r="69" spans="1:9" ht="15.75">
      <c r="A69" s="29" t="s">
        <v>63</v>
      </c>
      <c r="B69" s="34">
        <v>23.18</v>
      </c>
      <c r="C69" s="35">
        <v>1.16</v>
      </c>
      <c r="D69" s="35">
        <v>15.1</v>
      </c>
      <c r="E69" s="34">
        <v>2.5</v>
      </c>
      <c r="F69" s="34">
        <v>6.39</v>
      </c>
      <c r="G69" s="36">
        <v>1.6166117486649243</v>
      </c>
      <c r="H69" s="36">
        <v>16.11</v>
      </c>
      <c r="I69" s="37">
        <v>1.5514672667462954</v>
      </c>
    </row>
    <row r="70" spans="1:9" ht="15.75">
      <c r="A70" s="29" t="s">
        <v>64</v>
      </c>
      <c r="B70" s="34">
        <v>12.21</v>
      </c>
      <c r="C70" s="35">
        <v>0.87</v>
      </c>
      <c r="D70" s="35">
        <v>9.3</v>
      </c>
      <c r="E70" s="34">
        <v>1.85</v>
      </c>
      <c r="F70" s="34">
        <v>4.5</v>
      </c>
      <c r="G70" s="36">
        <v>1.0926372003181457</v>
      </c>
      <c r="H70" s="36">
        <v>10.27</v>
      </c>
      <c r="I70" s="37">
        <v>1.048607281323353</v>
      </c>
    </row>
    <row r="71" spans="1:9" ht="16.5" thickBot="1">
      <c r="A71" s="45" t="s">
        <v>65</v>
      </c>
      <c r="B71" s="38">
        <v>30.34</v>
      </c>
      <c r="C71" s="39">
        <v>1.6</v>
      </c>
      <c r="D71" s="39">
        <v>19.2</v>
      </c>
      <c r="E71" s="38">
        <v>3.8</v>
      </c>
      <c r="F71" s="38">
        <v>23.31</v>
      </c>
      <c r="G71" s="40">
        <v>2.129871605499375</v>
      </c>
      <c r="H71" s="40">
        <v>23.38</v>
      </c>
      <c r="I71" s="41">
        <v>2.0440443297740556</v>
      </c>
    </row>
    <row r="72" spans="1:5" ht="15.75">
      <c r="A72" s="4"/>
      <c r="B72" s="5"/>
      <c r="C72" s="18"/>
      <c r="D72" s="3"/>
      <c r="E72" s="3"/>
    </row>
    <row r="73" spans="1:8" s="25" customFormat="1" ht="12" customHeight="1">
      <c r="A73" s="63" t="s">
        <v>77</v>
      </c>
      <c r="B73" s="63"/>
      <c r="C73" s="63"/>
      <c r="D73" s="63"/>
      <c r="E73" s="63"/>
      <c r="F73" s="63"/>
      <c r="G73" s="63"/>
      <c r="H73" s="63"/>
    </row>
    <row r="74" spans="1:5" s="25" customFormat="1" ht="12" customHeight="1">
      <c r="A74" s="62" t="s">
        <v>68</v>
      </c>
      <c r="B74" s="62"/>
      <c r="C74" s="62"/>
      <c r="D74" s="62"/>
      <c r="E74" s="6"/>
    </row>
    <row r="75" spans="1:5" s="25" customFormat="1" ht="12" customHeight="1">
      <c r="A75" s="30" t="s">
        <v>72</v>
      </c>
      <c r="B75" s="26"/>
      <c r="C75" s="27"/>
      <c r="D75" s="28"/>
      <c r="E75" s="28"/>
    </row>
    <row r="76" spans="1:3" ht="15.75">
      <c r="A76" s="7"/>
      <c r="B76" s="8"/>
      <c r="C76" s="19"/>
    </row>
    <row r="77" spans="1:3" ht="15.75">
      <c r="A77" s="10"/>
      <c r="B77" s="8"/>
      <c r="C77" s="19"/>
    </row>
    <row r="78" spans="1:3" ht="15.75">
      <c r="A78" s="11"/>
      <c r="B78" s="8"/>
      <c r="C78" s="19"/>
    </row>
    <row r="79" ht="15.75">
      <c r="C79" s="20"/>
    </row>
    <row r="80" ht="15.75">
      <c r="C80" s="20"/>
    </row>
    <row r="81" ht="15.75">
      <c r="C81" s="20"/>
    </row>
    <row r="82" ht="15.75">
      <c r="C82" s="20"/>
    </row>
    <row r="83" ht="15.75">
      <c r="C83" s="20"/>
    </row>
    <row r="84" ht="15.75">
      <c r="C84" s="20"/>
    </row>
    <row r="85" ht="15.75">
      <c r="C85" s="20"/>
    </row>
    <row r="86" ht="15.75">
      <c r="C86" s="20"/>
    </row>
    <row r="87" ht="15.75">
      <c r="C87" s="20"/>
    </row>
    <row r="88" ht="15.75">
      <c r="C88" s="20"/>
    </row>
    <row r="89" ht="15.75">
      <c r="C89" s="20"/>
    </row>
    <row r="90" ht="15.75">
      <c r="C90" s="20"/>
    </row>
    <row r="91" ht="15.75">
      <c r="C91" s="20"/>
    </row>
    <row r="92" ht="15.75">
      <c r="C92" s="20"/>
    </row>
    <row r="93" ht="15.75">
      <c r="C93" s="20"/>
    </row>
    <row r="94" ht="15.75">
      <c r="C94" s="20"/>
    </row>
    <row r="95" ht="15.75">
      <c r="C95" s="20"/>
    </row>
    <row r="96" ht="15.75">
      <c r="C96" s="20"/>
    </row>
    <row r="97" ht="15.75">
      <c r="C97" s="20"/>
    </row>
    <row r="98" ht="15.75">
      <c r="C98" s="20"/>
    </row>
    <row r="99" ht="15.75">
      <c r="C99" s="20"/>
    </row>
    <row r="100" ht="15.75">
      <c r="C100" s="20"/>
    </row>
    <row r="101" ht="15.75">
      <c r="C101" s="20"/>
    </row>
    <row r="102" ht="15.75">
      <c r="C102" s="20"/>
    </row>
    <row r="103" ht="15.75">
      <c r="C103" s="20"/>
    </row>
    <row r="104" ht="15.75">
      <c r="C104" s="20"/>
    </row>
    <row r="105" ht="15.75">
      <c r="C105" s="20"/>
    </row>
    <row r="106" ht="15.75">
      <c r="C106" s="20"/>
    </row>
    <row r="107" ht="15.75">
      <c r="C107" s="20"/>
    </row>
    <row r="108" ht="15.75">
      <c r="C108" s="20"/>
    </row>
    <row r="109" ht="15.75">
      <c r="C109" s="20"/>
    </row>
    <row r="110" ht="15.75">
      <c r="C110" s="20"/>
    </row>
    <row r="111" ht="15.75">
      <c r="C111" s="20"/>
    </row>
    <row r="112" ht="15.75">
      <c r="C112" s="20"/>
    </row>
    <row r="113" ht="15.75">
      <c r="C113" s="20"/>
    </row>
    <row r="114" ht="15.75">
      <c r="C114" s="20"/>
    </row>
    <row r="115" ht="15.75">
      <c r="C115" s="20"/>
    </row>
    <row r="116" ht="15.75">
      <c r="C116" s="20"/>
    </row>
    <row r="117" ht="15.75">
      <c r="C117" s="20"/>
    </row>
    <row r="118" ht="15.75">
      <c r="C118" s="20"/>
    </row>
    <row r="119" ht="15.75">
      <c r="C119" s="20"/>
    </row>
    <row r="120" ht="15.75">
      <c r="C120" s="20"/>
    </row>
    <row r="121" ht="15.75">
      <c r="C121" s="20"/>
    </row>
    <row r="122" ht="15.75">
      <c r="C122" s="20"/>
    </row>
    <row r="123" ht="15.75">
      <c r="C123" s="20"/>
    </row>
    <row r="124" ht="15.75">
      <c r="C124" s="20"/>
    </row>
    <row r="125" ht="15.75">
      <c r="C125" s="20"/>
    </row>
    <row r="126" ht="15.75">
      <c r="C126" s="20"/>
    </row>
    <row r="127" ht="15.75">
      <c r="C127" s="20"/>
    </row>
    <row r="128" ht="15.75">
      <c r="C128" s="20"/>
    </row>
    <row r="129" ht="15.75">
      <c r="C129" s="20"/>
    </row>
    <row r="130" ht="15.75">
      <c r="C130" s="20"/>
    </row>
    <row r="131" ht="15.75">
      <c r="C131" s="20"/>
    </row>
    <row r="132" ht="15.75">
      <c r="C132" s="20"/>
    </row>
    <row r="133" ht="15.75">
      <c r="C133" s="20"/>
    </row>
    <row r="134" ht="15.75">
      <c r="C134" s="20"/>
    </row>
    <row r="135" ht="15.75">
      <c r="C135" s="20"/>
    </row>
    <row r="136" ht="15.75">
      <c r="C136" s="20"/>
    </row>
    <row r="137" ht="15.75">
      <c r="C137" s="20"/>
    </row>
    <row r="138" ht="15.75">
      <c r="C138" s="20"/>
    </row>
    <row r="139" ht="15.75">
      <c r="C139" s="20"/>
    </row>
    <row r="140" ht="15.75">
      <c r="C140" s="20"/>
    </row>
    <row r="141" ht="15.75">
      <c r="C141" s="20"/>
    </row>
    <row r="142" ht="15.75">
      <c r="C142" s="20"/>
    </row>
    <row r="143" ht="15.75">
      <c r="C143" s="20"/>
    </row>
    <row r="144" ht="15.75">
      <c r="C144" s="20"/>
    </row>
    <row r="145" ht="15.75">
      <c r="C145" s="20"/>
    </row>
    <row r="146" ht="15.75">
      <c r="C146" s="20"/>
    </row>
    <row r="147" ht="15.75">
      <c r="C147" s="20"/>
    </row>
    <row r="148" ht="15.75">
      <c r="C148" s="20"/>
    </row>
    <row r="149" ht="15.75">
      <c r="C149" s="20"/>
    </row>
    <row r="150" ht="15.75">
      <c r="C150" s="20"/>
    </row>
    <row r="151" ht="15.75">
      <c r="C151" s="20"/>
    </row>
    <row r="152" ht="15.75">
      <c r="C152" s="20"/>
    </row>
    <row r="153" ht="15.75">
      <c r="C153" s="20"/>
    </row>
    <row r="154" ht="15.75">
      <c r="C154" s="20"/>
    </row>
    <row r="155" ht="15.75">
      <c r="C155" s="20"/>
    </row>
    <row r="156" ht="15.75">
      <c r="C156" s="20"/>
    </row>
    <row r="157" ht="15.75">
      <c r="C157" s="20"/>
    </row>
    <row r="158" ht="15.75">
      <c r="C158" s="20"/>
    </row>
  </sheetData>
  <mergeCells count="3">
    <mergeCell ref="A74:D74"/>
    <mergeCell ref="A73:H73"/>
    <mergeCell ref="A3:I3"/>
  </mergeCells>
  <printOptions/>
  <pageMargins left="0.68" right="0.1968503937007874" top="0.6692913385826772" bottom="0.3937007874015748" header="0" footer="0"/>
  <pageSetup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ZZZS</cp:lastModifiedBy>
  <cp:lastPrinted>2009-03-11T13:33:01Z</cp:lastPrinted>
  <dcterms:created xsi:type="dcterms:W3CDTF">2006-03-22T09:05:02Z</dcterms:created>
  <dcterms:modified xsi:type="dcterms:W3CDTF">2009-04-03T07:31:50Z</dcterms:modified>
  <cp:category/>
  <cp:version/>
  <cp:contentType/>
  <cp:contentStatus/>
</cp:coreProperties>
</file>